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C:\Users\真悟\Desktop\"/>
    </mc:Choice>
  </mc:AlternateContent>
  <xr:revisionPtr revIDLastSave="0" documentId="13_ncr:1_{6CC5DC1A-AD63-4E1C-9827-5CD4E8D67B6C}" xr6:coauthVersionLast="47" xr6:coauthVersionMax="47" xr10:uidLastSave="{00000000-0000-0000-0000-000000000000}"/>
  <bookViews>
    <workbookView xWindow="-120" yWindow="-120" windowWidth="29040" windowHeight="15840" xr2:uid="{B3EFCFDA-2DFC-4C94-9DA1-5E9FE45FECB9}"/>
  </bookViews>
  <sheets>
    <sheet name="①記録" sheetId="1" r:id="rId1"/>
    <sheet name="②記録証" sheetId="2" r:id="rId2"/>
    <sheet name="③A4記録証" sheetId="3" r:id="rId3"/>
    <sheet name="データ" sheetId="4" r:id="rId4"/>
  </sheets>
  <definedNames>
    <definedName name="_xlnm._FilterDatabase" localSheetId="0" hidden="1">①記録!$A$10:$J$49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 l="1"/>
  <c r="D13" i="3"/>
  <c r="E15" i="3"/>
  <c r="D15" i="3"/>
  <c r="E14" i="3"/>
  <c r="D14" i="3"/>
  <c r="F16" i="3"/>
  <c r="E10" i="3"/>
  <c r="E8" i="3"/>
  <c r="F8" i="3"/>
  <c r="E6" i="3" l="1"/>
  <c r="D12" i="2"/>
  <c r="D11" i="2"/>
  <c r="D10" i="2"/>
  <c r="D9" i="2"/>
  <c r="D8" i="2"/>
  <c r="D7" i="2"/>
  <c r="D6" i="2"/>
  <c r="D5" i="2"/>
</calcChain>
</file>

<file path=xl/sharedStrings.xml><?xml version="1.0" encoding="utf-8"?>
<sst xmlns="http://schemas.openxmlformats.org/spreadsheetml/2006/main" count="350" uniqueCount="177">
  <si>
    <t>No</t>
    <phoneticPr fontId="1"/>
  </si>
  <si>
    <t>１００ｍ</t>
    <phoneticPr fontId="1"/>
  </si>
  <si>
    <t>８００ｍ</t>
    <phoneticPr fontId="1"/>
  </si>
  <si>
    <t>１５００ｍ</t>
    <phoneticPr fontId="1"/>
  </si>
  <si>
    <t>走幅跳</t>
    <rPh sb="0" eb="1">
      <t>ハシ</t>
    </rPh>
    <rPh sb="1" eb="3">
      <t>ハバト</t>
    </rPh>
    <phoneticPr fontId="1"/>
  </si>
  <si>
    <t>リレー</t>
    <phoneticPr fontId="1"/>
  </si>
  <si>
    <t>戻る</t>
    <rPh sb="0" eb="1">
      <t>モド</t>
    </rPh>
    <phoneticPr fontId="1"/>
  </si>
  <si>
    <t>頭書の記録収めたので之を証します</t>
    <rPh sb="0" eb="2">
      <t>トウショ</t>
    </rPh>
    <rPh sb="3" eb="5">
      <t>キロク</t>
    </rPh>
    <rPh sb="5" eb="6">
      <t>オサ</t>
    </rPh>
    <rPh sb="10" eb="11">
      <t>コレ</t>
    </rPh>
    <rPh sb="12" eb="13">
      <t>ショウ</t>
    </rPh>
    <phoneticPr fontId="1"/>
  </si>
  <si>
    <t>甲斐市陸上競技協会</t>
    <rPh sb="0" eb="3">
      <t>カイシ</t>
    </rPh>
    <rPh sb="3" eb="5">
      <t>リクジョウ</t>
    </rPh>
    <rPh sb="5" eb="7">
      <t>キョウギ</t>
    </rPh>
    <rPh sb="7" eb="9">
      <t>キョウカイ</t>
    </rPh>
    <phoneticPr fontId="1"/>
  </si>
  <si>
    <t>氏　名</t>
    <rPh sb="0" eb="1">
      <t>ウジ</t>
    </rPh>
    <rPh sb="2" eb="3">
      <t>メイ</t>
    </rPh>
    <phoneticPr fontId="1"/>
  </si>
  <si>
    <t>所　属</t>
    <rPh sb="0" eb="1">
      <t>トコロ</t>
    </rPh>
    <rPh sb="2" eb="3">
      <t>ゾク</t>
    </rPh>
    <phoneticPr fontId="1"/>
  </si>
  <si>
    <t>第２０回甲斐市陸上記録会において</t>
    <rPh sb="0" eb="1">
      <t>ダイ</t>
    </rPh>
    <rPh sb="3" eb="4">
      <t>カイ</t>
    </rPh>
    <rPh sb="4" eb="7">
      <t>カイシ</t>
    </rPh>
    <rPh sb="7" eb="9">
      <t>リクジョウ</t>
    </rPh>
    <rPh sb="9" eb="11">
      <t>キロク</t>
    </rPh>
    <rPh sb="11" eb="12">
      <t>カイ</t>
    </rPh>
    <phoneticPr fontId="1"/>
  </si>
  <si>
    <t>　</t>
    <phoneticPr fontId="16"/>
  </si>
  <si>
    <t>所　属</t>
    <rPh sb="0" eb="1">
      <t>ショ</t>
    </rPh>
    <rPh sb="2" eb="3">
      <t>ゾク</t>
    </rPh>
    <phoneticPr fontId="16"/>
  </si>
  <si>
    <t>氏　名</t>
    <rPh sb="0" eb="1">
      <t>シ</t>
    </rPh>
    <rPh sb="2" eb="3">
      <t>メイ</t>
    </rPh>
    <phoneticPr fontId="16"/>
  </si>
  <si>
    <t xml:space="preserve"> 殿</t>
    <rPh sb="1" eb="2">
      <t>ドノ</t>
    </rPh>
    <phoneticPr fontId="18"/>
  </si>
  <si>
    <t>種　 目</t>
    <rPh sb="0" eb="1">
      <t>タネ</t>
    </rPh>
    <rPh sb="3" eb="4">
      <t>メ</t>
    </rPh>
    <phoneticPr fontId="16"/>
  </si>
  <si>
    <t>記 　録</t>
    <rPh sb="0" eb="1">
      <t>キ</t>
    </rPh>
    <rPh sb="3" eb="4">
      <t>ロク</t>
    </rPh>
    <phoneticPr fontId="16"/>
  </si>
  <si>
    <t>摘 　要</t>
    <rPh sb="0" eb="1">
      <t>テキ</t>
    </rPh>
    <rPh sb="3" eb="4">
      <t>ヨウ</t>
    </rPh>
    <phoneticPr fontId="16"/>
  </si>
  <si>
    <t>N o　</t>
    <phoneticPr fontId="16"/>
  </si>
  <si>
    <t>会長　清水　直樹</t>
    <rPh sb="0" eb="2">
      <t>カイチョウ</t>
    </rPh>
    <rPh sb="3" eb="5">
      <t>シミズ</t>
    </rPh>
    <rPh sb="6" eb="8">
      <t>ナオキ</t>
    </rPh>
    <phoneticPr fontId="1"/>
  </si>
  <si>
    <t>100ｍ</t>
  </si>
  <si>
    <t>1000ｍ</t>
  </si>
  <si>
    <t>小5（11）</t>
    <rPh sb="0" eb="1">
      <t>ショウ</t>
    </rPh>
    <phoneticPr fontId="9"/>
  </si>
  <si>
    <t>フリースタイル</t>
  </si>
  <si>
    <t>志村　悠平</t>
  </si>
  <si>
    <t>100ｍ</t>
    <phoneticPr fontId="1"/>
  </si>
  <si>
    <t>記録</t>
    <rPh sb="0" eb="2">
      <t>キロク</t>
    </rPh>
    <phoneticPr fontId="1"/>
  </si>
  <si>
    <t>氏名</t>
    <rPh sb="0" eb="2">
      <t>シメイ</t>
    </rPh>
    <phoneticPr fontId="1"/>
  </si>
  <si>
    <t>区分</t>
    <rPh sb="0" eb="2">
      <t>クブン</t>
    </rPh>
    <phoneticPr fontId="1"/>
  </si>
  <si>
    <t>所属</t>
    <rPh sb="0" eb="2">
      <t>ショゾク</t>
    </rPh>
    <phoneticPr fontId="1"/>
  </si>
  <si>
    <t>甲斐　太郎</t>
    <rPh sb="0" eb="2">
      <t>カイ</t>
    </rPh>
    <rPh sb="3" eb="5">
      <t>タロウ</t>
    </rPh>
    <phoneticPr fontId="1"/>
  </si>
  <si>
    <t>参加種目1</t>
    <rPh sb="0" eb="2">
      <t>サンカ</t>
    </rPh>
    <rPh sb="2" eb="4">
      <t>シュモク</t>
    </rPh>
    <phoneticPr fontId="1"/>
  </si>
  <si>
    <t>参加種目2</t>
    <rPh sb="0" eb="2">
      <t>サンカ</t>
    </rPh>
    <rPh sb="2" eb="4">
      <t>シュモク</t>
    </rPh>
    <phoneticPr fontId="1"/>
  </si>
  <si>
    <t>参加種目3</t>
    <rPh sb="0" eb="2">
      <t>サンカ</t>
    </rPh>
    <rPh sb="2" eb="4">
      <t>シュモク</t>
    </rPh>
    <phoneticPr fontId="1"/>
  </si>
  <si>
    <t>〇×□クラブ</t>
    <phoneticPr fontId="1"/>
  </si>
  <si>
    <t>10.00</t>
    <phoneticPr fontId="1"/>
  </si>
  <si>
    <t>※参加種目以外も全てドラッグする。</t>
    <rPh sb="1" eb="3">
      <t>サンカ</t>
    </rPh>
    <rPh sb="3" eb="5">
      <t>シュモク</t>
    </rPh>
    <rPh sb="5" eb="7">
      <t>イガイ</t>
    </rPh>
    <rPh sb="8" eb="9">
      <t>スベ</t>
    </rPh>
    <phoneticPr fontId="1"/>
  </si>
  <si>
    <t>番号</t>
    <rPh sb="0" eb="2">
      <t>バンゴウ</t>
    </rPh>
    <phoneticPr fontId="1"/>
  </si>
  <si>
    <t>種目１</t>
    <rPh sb="0" eb="2">
      <t>シュモク</t>
    </rPh>
    <phoneticPr fontId="1"/>
  </si>
  <si>
    <t>種目2</t>
    <rPh sb="0" eb="2">
      <t>シュモク</t>
    </rPh>
    <phoneticPr fontId="1"/>
  </si>
  <si>
    <t>種目3</t>
    <rPh sb="0" eb="2">
      <t>シュモク</t>
    </rPh>
    <phoneticPr fontId="1"/>
  </si>
  <si>
    <t>種目4</t>
    <rPh sb="0" eb="2">
      <t>シュモク</t>
    </rPh>
    <phoneticPr fontId="1"/>
  </si>
  <si>
    <t>種目5</t>
    <rPh sb="0" eb="2">
      <t>シュモク</t>
    </rPh>
    <phoneticPr fontId="1"/>
  </si>
  <si>
    <t>記録証発行フォーマットをマクロを作成し実施しようとしましたがネット上では起動しない為</t>
    <phoneticPr fontId="1"/>
  </si>
  <si>
    <t>オーソドックスな形式でアップしました。下記の様な順番で操作し記録証を発行して下さい。</t>
    <rPh sb="19" eb="21">
      <t>カキ</t>
    </rPh>
    <rPh sb="22" eb="23">
      <t>ヨウ</t>
    </rPh>
    <rPh sb="24" eb="26">
      <t>ジュンバン</t>
    </rPh>
    <rPh sb="27" eb="29">
      <t>ソウサ</t>
    </rPh>
    <rPh sb="30" eb="33">
      <t>キロクショウ</t>
    </rPh>
    <rPh sb="34" eb="36">
      <t>ハッコウ</t>
    </rPh>
    <rPh sb="38" eb="39">
      <t>クダ</t>
    </rPh>
    <phoneticPr fontId="1"/>
  </si>
  <si>
    <t>印刷終了したら①記録に戻して終了する。</t>
    <phoneticPr fontId="1"/>
  </si>
  <si>
    <t>【記録証発行手順】</t>
    <rPh sb="1" eb="4">
      <t>キロクショウ</t>
    </rPh>
    <rPh sb="4" eb="6">
      <t>ハッコウ</t>
    </rPh>
    <rPh sb="6" eb="8">
      <t>テジュン</t>
    </rPh>
    <phoneticPr fontId="1"/>
  </si>
  <si>
    <t xml:space="preserve">   頭書の記録を収めたので之を証します</t>
    <phoneticPr fontId="16"/>
  </si>
  <si>
    <t xml:space="preserve">   第２1回甲斐市陸上記録会において</t>
    <rPh sb="7" eb="10">
      <t>カイシ</t>
    </rPh>
    <rPh sb="10" eb="12">
      <t>リクジョウ</t>
    </rPh>
    <rPh sb="12" eb="14">
      <t>キロク</t>
    </rPh>
    <phoneticPr fontId="16"/>
  </si>
  <si>
    <t>阪本　翼</t>
    <rPh sb="0" eb="2">
      <t>サカモト</t>
    </rPh>
    <rPh sb="3" eb="4">
      <t>ツバサ</t>
    </rPh>
    <phoneticPr fontId="31"/>
  </si>
  <si>
    <t>小6</t>
    <phoneticPr fontId="31"/>
  </si>
  <si>
    <t>小松　奏太</t>
    <rPh sb="0" eb="2">
      <t>コマツ</t>
    </rPh>
    <rPh sb="3" eb="5">
      <t>ソウタ</t>
    </rPh>
    <phoneticPr fontId="31"/>
  </si>
  <si>
    <t>小5</t>
    <phoneticPr fontId="31"/>
  </si>
  <si>
    <t>堀内　晴喜</t>
    <rPh sb="0" eb="2">
      <t>ホリウチ</t>
    </rPh>
    <rPh sb="3" eb="5">
      <t>ハルキ</t>
    </rPh>
    <phoneticPr fontId="31"/>
  </si>
  <si>
    <t>小4</t>
    <phoneticPr fontId="31"/>
  </si>
  <si>
    <t>菅野　丞</t>
    <rPh sb="0" eb="2">
      <t>スガノ</t>
    </rPh>
    <rPh sb="3" eb="4">
      <t>タスク</t>
    </rPh>
    <phoneticPr fontId="31"/>
  </si>
  <si>
    <t>佃　壮志</t>
    <rPh sb="0" eb="1">
      <t>ツクダ</t>
    </rPh>
    <rPh sb="2" eb="4">
      <t>ソウシ</t>
    </rPh>
    <phoneticPr fontId="31"/>
  </si>
  <si>
    <t>渡辺　楓</t>
    <rPh sb="0" eb="2">
      <t>ワタナベ</t>
    </rPh>
    <rPh sb="3" eb="4">
      <t>カエデ</t>
    </rPh>
    <phoneticPr fontId="31"/>
  </si>
  <si>
    <t>小3</t>
    <phoneticPr fontId="31"/>
  </si>
  <si>
    <t>深沢　遥音</t>
    <rPh sb="0" eb="2">
      <t>フカサワ</t>
    </rPh>
    <rPh sb="3" eb="4">
      <t>ハルカ</t>
    </rPh>
    <rPh sb="4" eb="5">
      <t>ネ</t>
    </rPh>
    <phoneticPr fontId="35"/>
  </si>
  <si>
    <t>堀内　仁菜</t>
    <rPh sb="0" eb="2">
      <t>ホリウチ</t>
    </rPh>
    <rPh sb="3" eb="4">
      <t>ニ</t>
    </rPh>
    <rPh sb="4" eb="5">
      <t>ナ</t>
    </rPh>
    <phoneticPr fontId="35"/>
  </si>
  <si>
    <t>小松　音羽</t>
    <rPh sb="0" eb="2">
      <t>コマツ</t>
    </rPh>
    <rPh sb="3" eb="5">
      <t>オトハ</t>
    </rPh>
    <phoneticPr fontId="35"/>
  </si>
  <si>
    <t>小1</t>
    <phoneticPr fontId="31"/>
  </si>
  <si>
    <t>小松　心音</t>
    <rPh sb="0" eb="2">
      <t>コマツ</t>
    </rPh>
    <rPh sb="3" eb="5">
      <t>ココネ</t>
    </rPh>
    <phoneticPr fontId="35"/>
  </si>
  <si>
    <t>奈良村　亮</t>
    <rPh sb="0" eb="3">
      <t>ナラムラ</t>
    </rPh>
    <rPh sb="4" eb="5">
      <t>アキラ</t>
    </rPh>
    <phoneticPr fontId="31"/>
  </si>
  <si>
    <t>甲斐ＡＣｼﾞｭﾆｱ</t>
    <rPh sb="0" eb="2">
      <t>カイ</t>
    </rPh>
    <phoneticPr fontId="35"/>
  </si>
  <si>
    <t>中込　昊</t>
    <rPh sb="0" eb="2">
      <t>ナカゴミ</t>
    </rPh>
    <rPh sb="3" eb="4">
      <t>ソラ</t>
    </rPh>
    <phoneticPr fontId="31"/>
  </si>
  <si>
    <t>本間　敬多</t>
    <rPh sb="0" eb="2">
      <t>ホンマ</t>
    </rPh>
    <rPh sb="3" eb="5">
      <t>ケイタ</t>
    </rPh>
    <phoneticPr fontId="31"/>
  </si>
  <si>
    <t>皆川　龍聖</t>
    <rPh sb="0" eb="2">
      <t>ミナガワ</t>
    </rPh>
    <rPh sb="3" eb="4">
      <t>リュウ</t>
    </rPh>
    <rPh sb="4" eb="5">
      <t>セイ</t>
    </rPh>
    <phoneticPr fontId="31"/>
  </si>
  <si>
    <t>秋山　陽斗</t>
    <rPh sb="0" eb="2">
      <t>アキヤマ</t>
    </rPh>
    <rPh sb="3" eb="4">
      <t>ヨウ</t>
    </rPh>
    <rPh sb="4" eb="5">
      <t>ト</t>
    </rPh>
    <phoneticPr fontId="31"/>
  </si>
  <si>
    <t>望月　海利</t>
    <rPh sb="0" eb="2">
      <t>モチヅキ</t>
    </rPh>
    <rPh sb="3" eb="5">
      <t>カイリ</t>
    </rPh>
    <phoneticPr fontId="31"/>
  </si>
  <si>
    <t>穴澤　大智</t>
    <rPh sb="0" eb="2">
      <t>アナザワ</t>
    </rPh>
    <rPh sb="3" eb="5">
      <t>ダイチ</t>
    </rPh>
    <phoneticPr fontId="31"/>
  </si>
  <si>
    <t>杉崎　亘</t>
    <rPh sb="0" eb="2">
      <t>スギサキ</t>
    </rPh>
    <rPh sb="3" eb="4">
      <t>ワタル</t>
    </rPh>
    <phoneticPr fontId="31"/>
  </si>
  <si>
    <t>相川　大虎</t>
    <rPh sb="0" eb="2">
      <t>アイカワ</t>
    </rPh>
    <rPh sb="3" eb="4">
      <t>ダイ</t>
    </rPh>
    <rPh sb="4" eb="5">
      <t>トラ</t>
    </rPh>
    <phoneticPr fontId="31"/>
  </si>
  <si>
    <t>穴澤　勇人</t>
    <rPh sb="0" eb="2">
      <t>アナザワ</t>
    </rPh>
    <rPh sb="3" eb="5">
      <t>ユウト</t>
    </rPh>
    <phoneticPr fontId="31"/>
  </si>
  <si>
    <t>石水　誠一郎</t>
    <rPh sb="0" eb="2">
      <t>イシミズ</t>
    </rPh>
    <rPh sb="3" eb="6">
      <t>セイイチロウ</t>
    </rPh>
    <phoneticPr fontId="31"/>
  </si>
  <si>
    <t>中澤　快斗</t>
    <rPh sb="0" eb="2">
      <t>ナカザワ</t>
    </rPh>
    <rPh sb="3" eb="5">
      <t>カイト</t>
    </rPh>
    <phoneticPr fontId="31"/>
  </si>
  <si>
    <t>土橋　春斗</t>
    <rPh sb="0" eb="2">
      <t>ドバシ</t>
    </rPh>
    <rPh sb="3" eb="4">
      <t>ハル</t>
    </rPh>
    <rPh sb="4" eb="5">
      <t>ト</t>
    </rPh>
    <phoneticPr fontId="31"/>
  </si>
  <si>
    <t>秋山　大翔</t>
    <rPh sb="0" eb="2">
      <t>アキヤマ</t>
    </rPh>
    <rPh sb="3" eb="5">
      <t>ダイショウ</t>
    </rPh>
    <phoneticPr fontId="31"/>
  </si>
  <si>
    <t>小林　輝樹</t>
    <rPh sb="0" eb="2">
      <t>コバヤシ</t>
    </rPh>
    <rPh sb="3" eb="5">
      <t>テルキ</t>
    </rPh>
    <phoneticPr fontId="31"/>
  </si>
  <si>
    <t>相川　未来</t>
    <rPh sb="0" eb="2">
      <t>アイカワ</t>
    </rPh>
    <rPh sb="3" eb="5">
      <t>ミク</t>
    </rPh>
    <phoneticPr fontId="35"/>
  </si>
  <si>
    <t>湯舟　愛由奈</t>
    <rPh sb="0" eb="2">
      <t>ユブネ</t>
    </rPh>
    <rPh sb="3" eb="4">
      <t>アイ</t>
    </rPh>
    <rPh sb="4" eb="6">
      <t>ユナ</t>
    </rPh>
    <phoneticPr fontId="35"/>
  </si>
  <si>
    <t>山下　玲奈</t>
    <rPh sb="0" eb="2">
      <t>ヤマシタ</t>
    </rPh>
    <rPh sb="3" eb="5">
      <t>レイナ</t>
    </rPh>
    <phoneticPr fontId="35"/>
  </si>
  <si>
    <t>皆川　夏蓮</t>
    <rPh sb="0" eb="2">
      <t>ミナガワ</t>
    </rPh>
    <rPh sb="3" eb="4">
      <t>カ</t>
    </rPh>
    <rPh sb="4" eb="5">
      <t>レン</t>
    </rPh>
    <phoneticPr fontId="35"/>
  </si>
  <si>
    <t>名取　光梨</t>
    <rPh sb="0" eb="2">
      <t>ナトリ</t>
    </rPh>
    <rPh sb="3" eb="4">
      <t>ヒカリ</t>
    </rPh>
    <rPh sb="4" eb="5">
      <t>リ</t>
    </rPh>
    <phoneticPr fontId="35"/>
  </si>
  <si>
    <t>藤野希乃花</t>
    <rPh sb="0" eb="2">
      <t>フジノ</t>
    </rPh>
    <rPh sb="2" eb="3">
      <t>キ</t>
    </rPh>
    <rPh sb="3" eb="4">
      <t>ノ</t>
    </rPh>
    <rPh sb="4" eb="5">
      <t>ハナ</t>
    </rPh>
    <phoneticPr fontId="35"/>
  </si>
  <si>
    <t>数野　由莉</t>
    <rPh sb="0" eb="2">
      <t>カズノ</t>
    </rPh>
    <rPh sb="3" eb="5">
      <t>ユリ</t>
    </rPh>
    <phoneticPr fontId="35"/>
  </si>
  <si>
    <t>ﾁｬﾝﾆｭｯﾄ　ﾐﾝｱﾝ</t>
  </si>
  <si>
    <t>今村　光作</t>
  </si>
  <si>
    <t>40才代</t>
    <rPh sb="2" eb="3">
      <t>サイ</t>
    </rPh>
    <rPh sb="3" eb="4">
      <t>ダイ</t>
    </rPh>
    <phoneticPr fontId="31"/>
  </si>
  <si>
    <t>甲斐市</t>
    <rPh sb="0" eb="3">
      <t>カイシ</t>
    </rPh>
    <phoneticPr fontId="35"/>
  </si>
  <si>
    <t>黒木　瞬</t>
  </si>
  <si>
    <t>30才代</t>
  </si>
  <si>
    <t>甲斐市陸協</t>
  </si>
  <si>
    <t>後藤　隆弘</t>
  </si>
  <si>
    <t>40才代</t>
  </si>
  <si>
    <t>一般・大学</t>
  </si>
  <si>
    <t>志村　仁夢</t>
  </si>
  <si>
    <t>清水　一博</t>
    <rPh sb="0" eb="2">
      <t>シミズ</t>
    </rPh>
    <rPh sb="3" eb="5">
      <t>カズヒロ</t>
    </rPh>
    <phoneticPr fontId="31"/>
  </si>
  <si>
    <t>1000ｍ</t>
    <phoneticPr fontId="1"/>
  </si>
  <si>
    <t>800ｍ</t>
    <phoneticPr fontId="1"/>
  </si>
  <si>
    <t>走幅跳</t>
  </si>
  <si>
    <t>1500ｍ</t>
    <phoneticPr fontId="1"/>
  </si>
  <si>
    <t>5000ｍ</t>
    <phoneticPr fontId="1"/>
  </si>
  <si>
    <t>４×100ｍR　A</t>
    <phoneticPr fontId="1"/>
  </si>
  <si>
    <t>４×100ｍR　B</t>
    <phoneticPr fontId="1"/>
  </si>
  <si>
    <t>４×100ｍR　C</t>
    <phoneticPr fontId="1"/>
  </si>
  <si>
    <t>砲丸投</t>
    <rPh sb="0" eb="2">
      <t>ホウガン</t>
    </rPh>
    <rPh sb="2" eb="3">
      <t>ナ</t>
    </rPh>
    <phoneticPr fontId="1"/>
  </si>
  <si>
    <t>種目</t>
    <rPh sb="0" eb="2">
      <t>シュモク</t>
    </rPh>
    <phoneticPr fontId="1"/>
  </si>
  <si>
    <t>800ｍ</t>
  </si>
  <si>
    <t>5000ｍ</t>
  </si>
  <si>
    <t>16:59.89</t>
  </si>
  <si>
    <t>17:52.95</t>
  </si>
  <si>
    <t>19.68</t>
  </si>
  <si>
    <t>20.28</t>
  </si>
  <si>
    <t>17.73</t>
  </si>
  <si>
    <t>18.65</t>
  </si>
  <si>
    <t>19.05</t>
  </si>
  <si>
    <t>20.20</t>
  </si>
  <si>
    <t>17.69</t>
  </si>
  <si>
    <t>17.70</t>
  </si>
  <si>
    <t>18.71</t>
  </si>
  <si>
    <t>16.56</t>
  </si>
  <si>
    <t>15.57</t>
  </si>
  <si>
    <t>21.02</t>
  </si>
  <si>
    <t>17.29</t>
  </si>
  <si>
    <t>16.53</t>
  </si>
  <si>
    <t>17.72</t>
  </si>
  <si>
    <t>16.73</t>
  </si>
  <si>
    <t>16.40</t>
  </si>
  <si>
    <t>15.83</t>
  </si>
  <si>
    <t>15.32</t>
  </si>
  <si>
    <t>18.43</t>
  </si>
  <si>
    <t>14.05</t>
  </si>
  <si>
    <t>18.27</t>
  </si>
  <si>
    <t>16.65</t>
  </si>
  <si>
    <t>15.80</t>
  </si>
  <si>
    <t>15.14</t>
    <phoneticPr fontId="1"/>
  </si>
  <si>
    <t>15.11</t>
  </si>
  <si>
    <t>16.39</t>
  </si>
  <si>
    <t>3:56.86</t>
  </si>
  <si>
    <t>3:52.86</t>
  </si>
  <si>
    <t>4:16.93</t>
  </si>
  <si>
    <t>4:05.25</t>
  </si>
  <si>
    <t>5:13.64</t>
  </si>
  <si>
    <t>3:40.50</t>
  </si>
  <si>
    <t>4:21.09</t>
  </si>
  <si>
    <t>4:05.78</t>
  </si>
  <si>
    <t>3:42.45</t>
  </si>
  <si>
    <t>4:31.70</t>
  </si>
  <si>
    <t>3:06.33</t>
  </si>
  <si>
    <t>3:17.15</t>
  </si>
  <si>
    <t>3:19.65</t>
  </si>
  <si>
    <t>3:59.41</t>
  </si>
  <si>
    <t>13.40</t>
  </si>
  <si>
    <t>14.33</t>
  </si>
  <si>
    <t>1500ｍ</t>
  </si>
  <si>
    <t>4:35.29</t>
  </si>
  <si>
    <t>4:53.64</t>
  </si>
  <si>
    <t>4:38.04</t>
  </si>
  <si>
    <t>6m81</t>
  </si>
  <si>
    <t>４×100ｍR　A</t>
  </si>
  <si>
    <t>1:06.62</t>
  </si>
  <si>
    <t>58.67</t>
  </si>
  <si>
    <t>４×100ｍR　B</t>
  </si>
  <si>
    <t>1:06.25</t>
  </si>
  <si>
    <t>４×100ｍR　C</t>
  </si>
  <si>
    <t>1:12.51</t>
  </si>
  <si>
    <t>1:05.13</t>
  </si>
  <si>
    <t>3m37</t>
  </si>
  <si>
    <t>欠場</t>
    <rPh sb="0" eb="2">
      <t>ケツジョウ</t>
    </rPh>
    <phoneticPr fontId="1"/>
  </si>
  <si>
    <t>小6</t>
  </si>
  <si>
    <t>①記録ページで自分の番号・氏名・区分・所属・種目１から種目３までドラッグしコピーする。</t>
    <rPh sb="1" eb="3">
      <t>キロク</t>
    </rPh>
    <rPh sb="7" eb="9">
      <t>クブン</t>
    </rPh>
    <rPh sb="10" eb="12">
      <t>ショゾク</t>
    </rPh>
    <rPh sb="13" eb="15">
      <t>シュモク</t>
    </rPh>
    <rPh sb="18" eb="20">
      <t>シュモク</t>
    </rPh>
    <rPh sb="35" eb="37">
      <t>カキ</t>
    </rPh>
    <rPh sb="37" eb="39">
      <t>サンショウ</t>
    </rPh>
    <rPh sb="40" eb="41">
      <t>コト</t>
    </rPh>
    <phoneticPr fontId="1"/>
  </si>
  <si>
    <r>
      <t>②記録証ページの記入欄　　　　に</t>
    </r>
    <r>
      <rPr>
        <b/>
        <u/>
        <sz val="14"/>
        <rFont val="游ゴシック"/>
        <family val="3"/>
        <charset val="128"/>
        <scheme val="minor"/>
      </rPr>
      <t>テキスト形式</t>
    </r>
    <r>
      <rPr>
        <b/>
        <sz val="14"/>
        <rFont val="游ゴシック"/>
        <family val="3"/>
        <charset val="128"/>
        <scheme val="minor"/>
      </rPr>
      <t>で貼り付ける。</t>
    </r>
    <rPh sb="20" eb="22">
      <t>ケイシキ</t>
    </rPh>
    <phoneticPr fontId="1"/>
  </si>
  <si>
    <t>③A4記録証に記録が入力されるので印刷して下さい。</t>
    <rPh sb="7" eb="9">
      <t>キロク</t>
    </rPh>
    <rPh sb="10" eb="12">
      <t>ニュウリョク</t>
    </rPh>
    <rPh sb="21" eb="22">
      <t>クダ</t>
    </rPh>
    <phoneticPr fontId="1"/>
  </si>
  <si>
    <t>18.46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</si>
</sst>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sz val="11"/>
      <color theme="1"/>
      <name val="有澤太楷書"/>
      <family val="4"/>
      <charset val="128"/>
    </font>
    <font>
      <b/>
      <sz val="11"/>
      <color theme="1"/>
      <name val="有澤太楷書"/>
      <family val="4"/>
      <charset val="128"/>
    </font>
    <font>
      <b/>
      <sz val="10.5"/>
      <color rgb="FFFF0000"/>
      <name val="游ゴシック"/>
      <family val="3"/>
      <charset val="128"/>
      <scheme val="minor"/>
    </font>
    <font>
      <sz val="11"/>
      <color theme="1"/>
      <name val="HG丸ｺﾞｼｯｸM-PRO"/>
      <family val="3"/>
      <charset val="128"/>
    </font>
    <font>
      <b/>
      <sz val="11"/>
      <color theme="1"/>
      <name val="HG丸ｺﾞｼｯｸM-PRO"/>
      <family val="3"/>
      <charset val="128"/>
    </font>
    <font>
      <b/>
      <sz val="24"/>
      <color theme="1"/>
      <name val="有澤太楷書"/>
      <family val="4"/>
      <charset val="128"/>
    </font>
    <font>
      <b/>
      <sz val="18"/>
      <color theme="1"/>
      <name val="HG丸ｺﾞｼｯｸM-PRO"/>
      <family val="3"/>
      <charset val="128"/>
    </font>
    <font>
      <sz val="18"/>
      <color theme="1"/>
      <name val="HG丸ｺﾞｼｯｸM-PRO"/>
      <family val="3"/>
      <charset val="128"/>
    </font>
    <font>
      <u/>
      <sz val="11"/>
      <color theme="0"/>
      <name val="游ゴシック"/>
      <family val="2"/>
      <charset val="128"/>
      <scheme val="minor"/>
    </font>
    <font>
      <b/>
      <sz val="22"/>
      <color theme="1"/>
      <name val="HG丸ｺﾞｼｯｸM-PRO"/>
      <family val="3"/>
      <charset val="128"/>
    </font>
    <font>
      <b/>
      <u/>
      <sz val="16"/>
      <color theme="0"/>
      <name val="游ゴシック"/>
      <family val="3"/>
      <charset val="128"/>
      <scheme val="minor"/>
    </font>
    <font>
      <sz val="22"/>
      <name val="HGS行書体"/>
      <family val="4"/>
      <charset val="128"/>
    </font>
    <font>
      <sz val="6"/>
      <name val="ＭＳ Ｐゴシック"/>
      <family val="3"/>
      <charset val="128"/>
    </font>
    <font>
      <sz val="26"/>
      <name val="HGS行書体"/>
      <family val="4"/>
      <charset val="128"/>
    </font>
    <font>
      <sz val="6"/>
      <name val="游ゴシック"/>
      <family val="3"/>
      <charset val="128"/>
      <scheme val="minor"/>
    </font>
    <font>
      <sz val="20"/>
      <name val="HG丸ｺﾞｼｯｸM-PRO"/>
      <family val="3"/>
      <charset val="128"/>
    </font>
    <font>
      <sz val="18"/>
      <name val="HG丸ｺﾞｼｯｸM-PRO"/>
      <family val="3"/>
      <charset val="128"/>
    </font>
    <font>
      <sz val="22"/>
      <name val="HG丸ｺﾞｼｯｸM-PRO"/>
      <family val="3"/>
      <charset val="128"/>
    </font>
    <font>
      <b/>
      <sz val="20"/>
      <name val="HG丸ｺﾞｼｯｸM-PRO"/>
      <family val="3"/>
      <charset val="128"/>
    </font>
    <font>
      <b/>
      <sz val="22"/>
      <name val="HG丸ｺﾞｼｯｸM-PRO"/>
      <family val="3"/>
      <charset val="128"/>
    </font>
    <font>
      <b/>
      <sz val="14"/>
      <color rgb="FFFF0000"/>
      <name val="游ゴシック"/>
      <family val="3"/>
      <charset val="128"/>
      <scheme val="minor"/>
    </font>
    <font>
      <sz val="11"/>
      <color rgb="FFFF0000"/>
      <name val="游ゴシック"/>
      <family val="3"/>
      <charset val="128"/>
      <scheme val="minor"/>
    </font>
    <font>
      <sz val="10.5"/>
      <color rgb="FFFF0000"/>
      <name val="游ゴシック"/>
      <family val="3"/>
      <charset val="128"/>
      <scheme val="minor"/>
    </font>
    <font>
      <b/>
      <sz val="11"/>
      <color rgb="FFFF0000"/>
      <name val="游ゴシック"/>
      <family val="3"/>
      <charset val="128"/>
      <scheme val="minor"/>
    </font>
    <font>
      <b/>
      <sz val="16"/>
      <color theme="1"/>
      <name val="HG丸ｺﾞｼｯｸM-PRO"/>
      <family val="3"/>
      <charset val="128"/>
    </font>
    <font>
      <sz val="16"/>
      <name val="HG丸ｺﾞｼｯｸM-PRO"/>
      <family val="3"/>
      <charset val="128"/>
    </font>
    <font>
      <b/>
      <sz val="11"/>
      <color rgb="FF3333FF"/>
      <name val="游ゴシック"/>
      <family val="3"/>
      <charset val="128"/>
      <scheme val="minor"/>
    </font>
    <font>
      <sz val="18"/>
      <color theme="3"/>
      <name val="游ゴシック Light"/>
      <family val="2"/>
      <charset val="128"/>
      <scheme val="major"/>
    </font>
    <font>
      <sz val="12"/>
      <name val="ＭＳ Ｐ明朝"/>
      <family val="1"/>
      <charset val="128"/>
    </font>
    <font>
      <sz val="11"/>
      <name val="ＭＳ Ｐ明朝"/>
      <family val="1"/>
      <charset val="128"/>
    </font>
    <font>
      <sz val="12"/>
      <color rgb="FFFF0000"/>
      <name val="ＭＳ Ｐ明朝"/>
      <family val="1"/>
      <charset val="128"/>
    </font>
    <font>
      <sz val="6"/>
      <name val="Osaka"/>
      <family val="3"/>
      <charset val="128"/>
    </font>
    <font>
      <sz val="11"/>
      <color rgb="FFFF0000"/>
      <name val="ＭＳ Ｐ明朝"/>
      <family val="1"/>
      <charset val="128"/>
    </font>
    <font>
      <b/>
      <sz val="14"/>
      <color rgb="FF3333FF"/>
      <name val="游ゴシック"/>
      <family val="3"/>
      <charset val="128"/>
      <scheme val="minor"/>
    </font>
    <font>
      <b/>
      <sz val="14"/>
      <name val="游ゴシック"/>
      <family val="3"/>
      <charset val="128"/>
      <scheme val="minor"/>
    </font>
    <font>
      <b/>
      <u/>
      <sz val="14"/>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3366FF"/>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hair">
        <color auto="1"/>
      </bottom>
      <diagonal/>
    </border>
    <border>
      <left/>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right/>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rgb="FFFF0000"/>
      </left>
      <right style="thin">
        <color rgb="FFFF0000"/>
      </right>
      <top style="thin">
        <color rgb="FFFF0000"/>
      </top>
      <bottom style="thin">
        <color rgb="FFFF0000"/>
      </bottom>
      <diagonal/>
    </border>
    <border>
      <left style="thin">
        <color auto="1"/>
      </left>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indexed="64"/>
      </left>
      <right/>
      <top/>
      <bottom/>
      <diagonal/>
    </border>
    <border>
      <left/>
      <right/>
      <top style="hair">
        <color auto="1"/>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7">
    <xf numFmtId="0" fontId="0" fillId="0" borderId="0" xfId="0">
      <alignment vertical="center"/>
    </xf>
    <xf numFmtId="0" fontId="0" fillId="0" borderId="0" xfId="0" applyAlignment="1">
      <alignment horizontal="center" vertical="center"/>
    </xf>
    <xf numFmtId="0" fontId="3" fillId="0" borderId="3" xfId="0" applyFont="1" applyBorder="1">
      <alignment vertical="center"/>
    </xf>
    <xf numFmtId="0" fontId="7" fillId="0" borderId="0" xfId="0" applyFont="1">
      <alignment vertical="center"/>
    </xf>
    <xf numFmtId="0" fontId="8" fillId="0" borderId="0" xfId="0" applyFont="1">
      <alignment vertical="center"/>
    </xf>
    <xf numFmtId="0" fontId="4" fillId="0" borderId="5" xfId="0" applyFont="1" applyBorder="1">
      <alignment vertical="center"/>
    </xf>
    <xf numFmtId="0" fontId="4" fillId="0" borderId="8" xfId="0" applyFont="1" applyBorder="1">
      <alignment vertical="center"/>
    </xf>
    <xf numFmtId="0" fontId="5" fillId="0" borderId="0" xfId="0" applyFont="1" applyAlignment="1">
      <alignment horizontal="center" vertical="center"/>
    </xf>
    <xf numFmtId="0" fontId="5" fillId="0" borderId="0" xfId="0" applyFont="1">
      <alignment vertical="center"/>
    </xf>
    <xf numFmtId="0" fontId="5" fillId="0" borderId="9" xfId="0" applyFont="1"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0" fillId="0" borderId="11" xfId="0" applyBorder="1">
      <alignment vertical="center"/>
    </xf>
    <xf numFmtId="0" fontId="0" fillId="0" borderId="12" xfId="0" applyBorder="1">
      <alignment vertical="center"/>
    </xf>
    <xf numFmtId="0" fontId="10" fillId="0" borderId="0" xfId="0" applyFont="1">
      <alignment vertical="center"/>
    </xf>
    <xf numFmtId="0" fontId="11" fillId="0" borderId="0" xfId="0" applyFont="1">
      <alignment vertical="center"/>
    </xf>
    <xf numFmtId="58" fontId="10" fillId="0" borderId="0" xfId="0" applyNumberFormat="1" applyFont="1">
      <alignment vertical="center"/>
    </xf>
    <xf numFmtId="0" fontId="12" fillId="0" borderId="0" xfId="1" applyFont="1">
      <alignment vertical="center"/>
    </xf>
    <xf numFmtId="0" fontId="13" fillId="0" borderId="1" xfId="0" applyFont="1" applyBorder="1" applyAlignment="1">
      <alignment horizontal="center" vertical="center"/>
    </xf>
    <xf numFmtId="0" fontId="10" fillId="0" borderId="1" xfId="0" applyFont="1" applyBorder="1" applyAlignment="1">
      <alignment horizontal="center" vertical="center"/>
    </xf>
    <xf numFmtId="45" fontId="10" fillId="0" borderId="1" xfId="0" applyNumberFormat="1" applyFont="1" applyBorder="1" applyAlignment="1">
      <alignment horizontal="center" vertical="center"/>
    </xf>
    <xf numFmtId="47" fontId="10" fillId="0" borderId="1" xfId="0" applyNumberFormat="1" applyFont="1" applyBorder="1" applyAlignment="1">
      <alignment horizontal="center" vertical="center"/>
    </xf>
    <xf numFmtId="0" fontId="10" fillId="0" borderId="1" xfId="0" applyFont="1" applyBorder="1" applyAlignment="1">
      <alignment horizontal="right" vertical="center"/>
    </xf>
    <xf numFmtId="45" fontId="13" fillId="0" borderId="1" xfId="0" applyNumberFormat="1" applyFont="1" applyBorder="1" applyAlignment="1">
      <alignment horizontal="center" vertical="center"/>
    </xf>
    <xf numFmtId="0" fontId="14" fillId="0" borderId="0" xfId="1" applyFont="1" applyAlignment="1">
      <alignment horizontal="center" vertical="center"/>
    </xf>
    <xf numFmtId="0" fontId="15"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0" fillId="0" borderId="13" xfId="0" applyFont="1" applyBorder="1" applyAlignment="1">
      <alignment horizontal="center" vertical="center"/>
    </xf>
    <xf numFmtId="0" fontId="20" fillId="0" borderId="1" xfId="0" applyFont="1" applyBorder="1" applyAlignment="1">
      <alignment horizontal="center" vertical="center"/>
    </xf>
    <xf numFmtId="0" fontId="20" fillId="0" borderId="14" xfId="0" applyFont="1" applyBorder="1" applyAlignment="1">
      <alignment horizontal="center" vertical="center"/>
    </xf>
    <xf numFmtId="0" fontId="23" fillId="0" borderId="0" xfId="0" applyFont="1">
      <alignment vertical="center"/>
    </xf>
    <xf numFmtId="45" fontId="20" fillId="0" borderId="0" xfId="0" applyNumberFormat="1" applyFont="1" applyAlignment="1">
      <alignment horizontal="center" vertical="center"/>
    </xf>
    <xf numFmtId="47" fontId="20" fillId="0" borderId="0" xfId="0" applyNumberFormat="1" applyFont="1" applyAlignment="1">
      <alignment horizontal="center" vertical="center"/>
    </xf>
    <xf numFmtId="0" fontId="20" fillId="0" borderId="0" xfId="0" applyFont="1">
      <alignment vertical="center"/>
    </xf>
    <xf numFmtId="49" fontId="0" fillId="0" borderId="2" xfId="0" applyNumberFormat="1" applyBorder="1" applyAlignment="1">
      <alignment horizontal="right" vertical="center"/>
    </xf>
    <xf numFmtId="49" fontId="0" fillId="0" borderId="3" xfId="0" applyNumberFormat="1" applyBorder="1" applyAlignment="1">
      <alignment horizontal="right" vertical="center"/>
    </xf>
    <xf numFmtId="49" fontId="0" fillId="0" borderId="15" xfId="0" applyNumberFormat="1" applyBorder="1" applyAlignment="1">
      <alignment horizontal="right" vertical="center"/>
    </xf>
    <xf numFmtId="0" fontId="0" fillId="0" borderId="0" xfId="0" applyAlignment="1">
      <alignment horizontal="right" vertical="center"/>
    </xf>
    <xf numFmtId="49" fontId="0" fillId="0" borderId="4" xfId="0" applyNumberFormat="1" applyBorder="1" applyAlignment="1">
      <alignment horizontal="right" vertical="center"/>
    </xf>
    <xf numFmtId="0" fontId="3" fillId="0" borderId="4" xfId="0" applyFont="1" applyBorder="1">
      <alignment vertical="center"/>
    </xf>
    <xf numFmtId="0" fontId="3" fillId="0" borderId="0" xfId="0" applyFont="1">
      <alignment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6" fillId="2" borderId="18" xfId="0" applyFont="1" applyFill="1" applyBorder="1">
      <alignment vertical="center"/>
    </xf>
    <xf numFmtId="49" fontId="25" fillId="2" borderId="18" xfId="0" applyNumberFormat="1" applyFont="1" applyFill="1" applyBorder="1" applyAlignment="1">
      <alignment horizontal="right" vertical="center"/>
    </xf>
    <xf numFmtId="0" fontId="26" fillId="2" borderId="18" xfId="0" applyFont="1" applyFill="1" applyBorder="1">
      <alignment vertical="center"/>
    </xf>
    <xf numFmtId="45" fontId="25" fillId="2" borderId="18" xfId="0" applyNumberFormat="1" applyFont="1" applyFill="1" applyBorder="1" applyAlignment="1">
      <alignment horizontal="right" vertical="center"/>
    </xf>
    <xf numFmtId="0" fontId="3" fillId="3" borderId="1" xfId="0" applyFont="1" applyFill="1" applyBorder="1" applyAlignment="1">
      <alignment horizontal="center" vertical="center"/>
    </xf>
    <xf numFmtId="0" fontId="3" fillId="3" borderId="17" xfId="0" applyFont="1" applyFill="1" applyBorder="1" applyAlignment="1">
      <alignment horizontal="left" vertical="center"/>
    </xf>
    <xf numFmtId="0" fontId="3" fillId="3" borderId="15" xfId="0" applyFont="1" applyFill="1" applyBorder="1" applyAlignment="1">
      <alignment horizontal="left" vertical="center"/>
    </xf>
    <xf numFmtId="45" fontId="28" fillId="0" borderId="1" xfId="0" applyNumberFormat="1" applyFont="1" applyBorder="1" applyAlignment="1">
      <alignment horizontal="center" vertical="center"/>
    </xf>
    <xf numFmtId="47" fontId="28" fillId="0" borderId="1" xfId="0" applyNumberFormat="1" applyFont="1" applyBorder="1" applyAlignment="1">
      <alignment horizontal="right" vertical="center"/>
    </xf>
    <xf numFmtId="0" fontId="29" fillId="0" borderId="1" xfId="0" applyFont="1" applyBorder="1" applyAlignment="1">
      <alignment horizontal="center" vertical="center"/>
    </xf>
    <xf numFmtId="0" fontId="28" fillId="0" borderId="1" xfId="0" applyFont="1" applyBorder="1" applyAlignment="1">
      <alignment horizontal="center" vertical="center"/>
    </xf>
    <xf numFmtId="0" fontId="0" fillId="0" borderId="22" xfId="0" applyBorder="1">
      <alignment vertical="center"/>
    </xf>
    <xf numFmtId="0" fontId="3" fillId="0" borderId="0" xfId="0" applyFont="1" applyAlignment="1">
      <alignment horizontal="center" vertical="center"/>
    </xf>
    <xf numFmtId="0" fontId="30" fillId="0" borderId="0" xfId="0" applyFont="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left" vertical="center"/>
    </xf>
    <xf numFmtId="0" fontId="32" fillId="0" borderId="0" xfId="0" applyFont="1" applyAlignment="1">
      <alignment horizontal="left" vertical="center"/>
    </xf>
    <xf numFmtId="0" fontId="3" fillId="0" borderId="15" xfId="0" applyFont="1" applyBorder="1">
      <alignment vertical="center"/>
    </xf>
    <xf numFmtId="0" fontId="32" fillId="0" borderId="2" xfId="0" applyFont="1" applyBorder="1" applyAlignment="1">
      <alignment horizontal="center" vertical="center"/>
    </xf>
    <xf numFmtId="0" fontId="32" fillId="0" borderId="2" xfId="0" applyFont="1" applyBorder="1">
      <alignment vertical="center"/>
    </xf>
    <xf numFmtId="0" fontId="33" fillId="0" borderId="2" xfId="0" applyFont="1" applyBorder="1" applyAlignment="1" applyProtection="1">
      <alignment horizontal="center" vertical="center"/>
      <protection locked="0"/>
    </xf>
    <xf numFmtId="0" fontId="32" fillId="0" borderId="2" xfId="0" applyFont="1" applyBorder="1" applyAlignment="1" applyProtection="1">
      <alignment horizontal="left" vertical="center"/>
      <protection hidden="1"/>
    </xf>
    <xf numFmtId="49" fontId="0" fillId="0" borderId="24" xfId="0" applyNumberFormat="1" applyBorder="1" applyAlignment="1">
      <alignment horizontal="right" vertical="center"/>
    </xf>
    <xf numFmtId="49" fontId="0" fillId="0" borderId="27" xfId="0" applyNumberFormat="1" applyBorder="1" applyAlignment="1">
      <alignment horizontal="right" vertical="center"/>
    </xf>
    <xf numFmtId="0" fontId="0" fillId="0" borderId="26" xfId="0" applyBorder="1">
      <alignment vertical="center"/>
    </xf>
    <xf numFmtId="0" fontId="13" fillId="0" borderId="0" xfId="0" applyFont="1" applyAlignment="1">
      <alignment horizontal="center" vertical="center"/>
    </xf>
    <xf numFmtId="0" fontId="24" fillId="0" borderId="0" xfId="0" applyFont="1" applyAlignment="1">
      <alignment horizontal="left" vertical="top" wrapText="1"/>
    </xf>
    <xf numFmtId="0" fontId="37" fillId="0" borderId="19" xfId="0" applyFont="1" applyBorder="1" applyAlignment="1">
      <alignment horizontal="left" vertical="top" wrapText="1"/>
    </xf>
    <xf numFmtId="0" fontId="27" fillId="2" borderId="20"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21" xfId="0" applyFont="1" applyFill="1" applyBorder="1" applyAlignment="1">
      <alignment horizontal="center" vertical="center"/>
    </xf>
    <xf numFmtId="0" fontId="38" fillId="5" borderId="0" xfId="0" applyFont="1" applyFill="1" applyAlignment="1">
      <alignment horizontal="left" vertical="top" wrapText="1"/>
    </xf>
    <xf numFmtId="0" fontId="38" fillId="6" borderId="0" xfId="0" applyFont="1" applyFill="1" applyAlignment="1">
      <alignment horizontal="left" vertical="top" wrapText="1"/>
    </xf>
    <xf numFmtId="0" fontId="38" fillId="4" borderId="0" xfId="0" applyFont="1" applyFill="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58" fontId="10" fillId="0" borderId="0" xfId="0" applyNumberFormat="1" applyFont="1" applyAlignment="1">
      <alignment horizontal="center" vertical="center"/>
    </xf>
    <xf numFmtId="0" fontId="22" fillId="0" borderId="0" xfId="0" applyFont="1" applyAlignment="1">
      <alignment horizontal="left" vertical="center"/>
    </xf>
    <xf numFmtId="0" fontId="22" fillId="0" borderId="0" xfId="0" applyFont="1">
      <alignment vertical="center"/>
    </xf>
    <xf numFmtId="49" fontId="0" fillId="0" borderId="3" xfId="0" applyNumberFormat="1" applyFill="1" applyBorder="1" applyAlignment="1">
      <alignment horizontal="right" vertical="center"/>
    </xf>
    <xf numFmtId="0" fontId="32" fillId="0" borderId="2" xfId="0" applyFont="1" applyFill="1" applyBorder="1" applyAlignment="1">
      <alignment horizontal="center" vertical="center"/>
    </xf>
    <xf numFmtId="0" fontId="32" fillId="0" borderId="2" xfId="0" applyFont="1" applyFill="1" applyBorder="1">
      <alignment vertical="center"/>
    </xf>
    <xf numFmtId="0" fontId="33" fillId="0" borderId="2" xfId="0" applyFont="1" applyFill="1" applyBorder="1" applyAlignment="1" applyProtection="1">
      <alignment horizontal="center" vertical="center"/>
      <protection locked="0"/>
    </xf>
    <xf numFmtId="0" fontId="32" fillId="0" borderId="2" xfId="0" applyFont="1" applyFill="1" applyBorder="1" applyAlignment="1" applyProtection="1">
      <alignment horizontal="left" vertical="center"/>
      <protection hidden="1"/>
    </xf>
    <xf numFmtId="49" fontId="0" fillId="0" borderId="2" xfId="0" applyNumberFormat="1" applyFill="1" applyBorder="1" applyAlignment="1">
      <alignment horizontal="right" vertical="center"/>
    </xf>
    <xf numFmtId="49" fontId="0" fillId="0" borderId="23" xfId="0" applyNumberFormat="1" applyFill="1" applyBorder="1" applyAlignment="1">
      <alignment horizontal="right" vertical="center"/>
    </xf>
    <xf numFmtId="0" fontId="32" fillId="0" borderId="3" xfId="0" applyFont="1" applyFill="1" applyBorder="1" applyAlignment="1">
      <alignment horizontal="center" vertical="center"/>
    </xf>
    <xf numFmtId="0" fontId="32" fillId="0" borderId="3" xfId="0" applyFont="1" applyFill="1" applyBorder="1">
      <alignment vertical="center"/>
    </xf>
    <xf numFmtId="0" fontId="33" fillId="0" borderId="3" xfId="0" applyFont="1" applyFill="1" applyBorder="1" applyAlignment="1" applyProtection="1">
      <alignment horizontal="center" vertical="center"/>
      <protection locked="0"/>
    </xf>
    <xf numFmtId="0" fontId="32" fillId="0" borderId="3" xfId="0" applyFont="1" applyFill="1" applyBorder="1" applyAlignment="1" applyProtection="1">
      <alignment horizontal="left" vertical="center"/>
      <protection hidden="1"/>
    </xf>
    <xf numFmtId="0" fontId="0" fillId="0" borderId="3" xfId="0" applyFill="1" applyBorder="1">
      <alignment vertical="center"/>
    </xf>
    <xf numFmtId="0" fontId="0" fillId="0" borderId="25" xfId="0" applyFill="1" applyBorder="1" applyAlignment="1">
      <alignment horizontal="right" vertical="center"/>
    </xf>
    <xf numFmtId="49" fontId="0" fillId="0" borderId="25" xfId="0" applyNumberFormat="1" applyFill="1" applyBorder="1" applyAlignment="1">
      <alignment horizontal="right" vertical="center"/>
    </xf>
    <xf numFmtId="0" fontId="34" fillId="0" borderId="3" xfId="0" applyFont="1" applyFill="1" applyBorder="1" applyAlignment="1">
      <alignment horizontal="center" vertical="center"/>
    </xf>
    <xf numFmtId="0" fontId="34" fillId="0" borderId="3" xfId="0" applyFont="1" applyFill="1" applyBorder="1">
      <alignment vertical="center"/>
    </xf>
    <xf numFmtId="0" fontId="36" fillId="0" borderId="3" xfId="0" applyFont="1" applyFill="1" applyBorder="1" applyAlignment="1" applyProtection="1">
      <alignment horizontal="center" vertical="center"/>
      <protection locked="0"/>
    </xf>
    <xf numFmtId="0" fontId="34" fillId="0" borderId="3" xfId="0" applyFont="1" applyFill="1" applyBorder="1" applyAlignment="1" applyProtection="1">
      <alignment horizontal="left" vertical="center"/>
      <protection hidden="1"/>
    </xf>
    <xf numFmtId="0" fontId="34"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3366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sv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28576</xdr:rowOff>
    </xdr:from>
    <xdr:to>
      <xdr:col>9</xdr:col>
      <xdr:colOff>971550</xdr:colOff>
      <xdr:row>8</xdr:row>
      <xdr:rowOff>238126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9050" y="933451"/>
          <a:ext cx="9420225" cy="2095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359880</xdr:colOff>
      <xdr:row>3</xdr:row>
      <xdr:rowOff>116094</xdr:rowOff>
    </xdr:from>
    <xdr:to>
      <xdr:col>3</xdr:col>
      <xdr:colOff>551697</xdr:colOff>
      <xdr:row>5</xdr:row>
      <xdr:rowOff>11319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36280" y="916194"/>
          <a:ext cx="820467"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676275</xdr:colOff>
      <xdr:row>2</xdr:row>
      <xdr:rowOff>180976</xdr:rowOff>
    </xdr:from>
    <xdr:to>
      <xdr:col>3</xdr:col>
      <xdr:colOff>1762125</xdr:colOff>
      <xdr:row>2</xdr:row>
      <xdr:rowOff>2105026</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0" y="895351"/>
          <a:ext cx="0" cy="1924050"/>
          <a:chOff x="8763046" y="182562"/>
          <a:chExt cx="1232175" cy="1417280"/>
        </a:xfrm>
      </xdr:grpSpPr>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8763046" y="182562"/>
            <a:ext cx="1232175" cy="1417280"/>
            <a:chOff x="8763046" y="182562"/>
            <a:chExt cx="1232175" cy="1417280"/>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46" y="182562"/>
              <a:ext cx="1232175" cy="1417280"/>
            </a:xfrm>
            <a:prstGeom prst="rect">
              <a:avLst/>
            </a:prstGeom>
          </xdr:spPr>
        </xdr:pic>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9128124" y="1087438"/>
              <a:ext cx="642938" cy="222249"/>
            </a:xfrm>
            <a:prstGeom prst="rect">
              <a:avLst/>
            </a:prstGeom>
            <a:solidFill>
              <a:srgbClr val="FF0000">
                <a:alpha val="70000"/>
              </a:srgb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Ｐゴシック" panose="020B0600070205080204" pitchFamily="50" charset="-128"/>
                  <a:ea typeface="ＭＳ Ｐゴシック" panose="020B0600070205080204" pitchFamily="50" charset="-128"/>
                </a:rPr>
                <a:t>記録証</a:t>
              </a:r>
              <a:endParaRPr kumimoji="1" lang="ja-JP" altLang="en-US" sz="2000" b="1">
                <a:solidFill>
                  <a:schemeClr val="bg1"/>
                </a:solidFill>
              </a:endParaRPr>
            </a:p>
          </xdr:txBody>
        </xdr:sp>
      </xdr:grp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rot="20933896">
            <a:off x="8947801" y="456066"/>
            <a:ext cx="903221" cy="125995"/>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甲斐市</a:t>
            </a:r>
            <a:r>
              <a:rPr kumimoji="1" lang="ja-JP" altLang="en-US" sz="1100" b="1">
                <a:solidFill>
                  <a:sysClr val="windowText" lastClr="000000"/>
                </a:solidFill>
                <a:latin typeface="+mn-lt"/>
                <a:ea typeface="+mn-ea"/>
              </a:rPr>
              <a:t>陸協</a:t>
            </a:r>
            <a:endParaRPr kumimoji="1" lang="ja-JP" altLang="en-US" sz="1100" b="1">
              <a:solidFill>
                <a:sysClr val="windowText" lastClr="000000"/>
              </a:solidFill>
            </a:endParaRPr>
          </a:p>
        </xdr:txBody>
      </xdr:sp>
    </xdr:grpSp>
    <xdr:clientData/>
  </xdr:twoCellAnchor>
  <xdr:twoCellAnchor>
    <xdr:from>
      <xdr:col>3</xdr:col>
      <xdr:colOff>1154673</xdr:colOff>
      <xdr:row>19</xdr:row>
      <xdr:rowOff>102292</xdr:rowOff>
    </xdr:from>
    <xdr:to>
      <xdr:col>4</xdr:col>
      <xdr:colOff>124386</xdr:colOff>
      <xdr:row>23</xdr:row>
      <xdr:rowOff>224072</xdr:rowOff>
    </xdr:to>
    <xdr:pic>
      <xdr:nvPicPr>
        <xdr:cNvPr id="13" name="Picture 6" descr="文字が書かれている&#10;&#10;自動的に生成された説明">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82066">
          <a:off x="4040748" y="7760392"/>
          <a:ext cx="1265238" cy="113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71437</xdr:colOff>
      <xdr:row>0</xdr:row>
      <xdr:rowOff>166687</xdr:rowOff>
    </xdr:from>
    <xdr:to>
      <xdr:col>9</xdr:col>
      <xdr:colOff>747712</xdr:colOff>
      <xdr:row>2</xdr:row>
      <xdr:rowOff>47624</xdr:rowOff>
    </xdr:to>
    <xdr:sp macro="" textlink="">
      <xdr:nvSpPr>
        <xdr:cNvPr id="3" name="テキスト ボックス 2">
          <a:extLst>
            <a:ext uri="{FF2B5EF4-FFF2-40B4-BE49-F238E27FC236}">
              <a16:creationId xmlns:a16="http://schemas.microsoft.com/office/drawing/2014/main" id="{667E004D-EB9B-481B-ADD8-15918D54463A}"/>
            </a:ext>
          </a:extLst>
        </xdr:cNvPr>
        <xdr:cNvSpPr txBox="1"/>
      </xdr:nvSpPr>
      <xdr:spPr>
        <a:xfrm>
          <a:off x="71437" y="166687"/>
          <a:ext cx="676275" cy="595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523875</xdr:colOff>
      <xdr:row>1</xdr:row>
      <xdr:rowOff>304801</xdr:rowOff>
    </xdr:from>
    <xdr:to>
      <xdr:col>5</xdr:col>
      <xdr:colOff>904875</xdr:colOff>
      <xdr:row>4</xdr:row>
      <xdr:rowOff>304801</xdr:rowOff>
    </xdr:to>
    <xdr:sp macro="" textlink="">
      <xdr:nvSpPr>
        <xdr:cNvPr id="14" name="Text Box 4">
          <a:extLst>
            <a:ext uri="{FF2B5EF4-FFF2-40B4-BE49-F238E27FC236}">
              <a16:creationId xmlns:a16="http://schemas.microsoft.com/office/drawing/2014/main" id="{00000000-0008-0000-0300-00000E000000}"/>
            </a:ext>
          </a:extLst>
        </xdr:cNvPr>
        <xdr:cNvSpPr txBox="1">
          <a:spLocks noChangeArrowheads="1"/>
        </xdr:cNvSpPr>
      </xdr:nvSpPr>
      <xdr:spPr bwMode="auto">
        <a:xfrm>
          <a:off x="1371600" y="628651"/>
          <a:ext cx="3848100" cy="971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50292" rIns="82296" bIns="50292" anchor="ctr" upright="1"/>
        <a:lstStyle/>
        <a:p>
          <a:pPr algn="ctr" rtl="0">
            <a:defRPr sz="1000"/>
          </a:pPr>
          <a:r>
            <a:rPr lang="ja-JP" altLang="en-US" sz="6000" b="1" i="0" u="none" strike="noStrike" baseline="0">
              <a:solidFill>
                <a:srgbClr val="000000"/>
              </a:solidFill>
              <a:latin typeface="HG丸ｺﾞｼｯｸM-PRO" panose="020F0600000000000000" pitchFamily="50" charset="-128"/>
              <a:ea typeface="HG丸ｺﾞｼｯｸM-PRO" panose="020F0600000000000000" pitchFamily="50" charset="-128"/>
            </a:rPr>
            <a:t>記 録 証</a:t>
          </a:r>
        </a:p>
      </xdr:txBody>
    </xdr:sp>
    <xdr:clientData/>
  </xdr:twoCellAnchor>
  <xdr:twoCellAnchor>
    <xdr:from>
      <xdr:col>0</xdr:col>
      <xdr:colOff>164306</xdr:colOff>
      <xdr:row>25</xdr:row>
      <xdr:rowOff>116681</xdr:rowOff>
    </xdr:from>
    <xdr:to>
      <xdr:col>5</xdr:col>
      <xdr:colOff>1221581</xdr:colOff>
      <xdr:row>30</xdr:row>
      <xdr:rowOff>30957</xdr:rowOff>
    </xdr:to>
    <xdr:grpSp>
      <xdr:nvGrpSpPr>
        <xdr:cNvPr id="16" name="Group 19">
          <a:extLst>
            <a:ext uri="{FF2B5EF4-FFF2-40B4-BE49-F238E27FC236}">
              <a16:creationId xmlns:a16="http://schemas.microsoft.com/office/drawing/2014/main" id="{00000000-0008-0000-0300-000010000000}"/>
            </a:ext>
          </a:extLst>
        </xdr:cNvPr>
        <xdr:cNvGrpSpPr>
          <a:grpSpLocks/>
        </xdr:cNvGrpSpPr>
      </xdr:nvGrpSpPr>
      <xdr:grpSpPr bwMode="auto">
        <a:xfrm>
          <a:off x="164306" y="7534275"/>
          <a:ext cx="5391150" cy="1521620"/>
          <a:chOff x="82" y="941"/>
          <a:chExt cx="594" cy="131"/>
        </a:xfrm>
      </xdr:grpSpPr>
      <xdr:sp macro="" textlink="">
        <xdr:nvSpPr>
          <xdr:cNvPr id="17" name="Text Box 9">
            <a:extLst>
              <a:ext uri="{FF2B5EF4-FFF2-40B4-BE49-F238E27FC236}">
                <a16:creationId xmlns:a16="http://schemas.microsoft.com/office/drawing/2014/main" id="{00000000-0008-0000-0300-000011000000}"/>
              </a:ext>
            </a:extLst>
          </xdr:cNvPr>
          <xdr:cNvSpPr txBox="1">
            <a:spLocks noChangeArrowheads="1"/>
          </xdr:cNvSpPr>
        </xdr:nvSpPr>
        <xdr:spPr bwMode="auto">
          <a:xfrm>
            <a:off x="82" y="941"/>
            <a:ext cx="594" cy="6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甲斐市陸上競技協会</a:t>
            </a:r>
          </a:p>
        </xdr:txBody>
      </xdr:sp>
      <xdr:sp macro="" textlink="">
        <xdr:nvSpPr>
          <xdr:cNvPr id="18" name="Text Box 15">
            <a:extLst>
              <a:ext uri="{FF2B5EF4-FFF2-40B4-BE49-F238E27FC236}">
                <a16:creationId xmlns:a16="http://schemas.microsoft.com/office/drawing/2014/main" id="{00000000-0008-0000-0300-000012000000}"/>
              </a:ext>
            </a:extLst>
          </xdr:cNvPr>
          <xdr:cNvSpPr txBox="1">
            <a:spLocks noChangeArrowheads="1"/>
          </xdr:cNvSpPr>
        </xdr:nvSpPr>
        <xdr:spPr bwMode="auto">
          <a:xfrm>
            <a:off x="216" y="1008"/>
            <a:ext cx="395" cy="6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会長</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清水　直樹</a:t>
            </a:r>
          </a:p>
        </xdr:txBody>
      </xdr:sp>
    </xdr:grpSp>
    <xdr:clientData/>
  </xdr:twoCellAnchor>
  <xdr:twoCellAnchor>
    <xdr:from>
      <xdr:col>5</xdr:col>
      <xdr:colOff>470241</xdr:colOff>
      <xdr:row>26</xdr:row>
      <xdr:rowOff>138587</xdr:rowOff>
    </xdr:from>
    <xdr:to>
      <xdr:col>5</xdr:col>
      <xdr:colOff>1495941</xdr:colOff>
      <xdr:row>29</xdr:row>
      <xdr:rowOff>179489</xdr:rowOff>
    </xdr:to>
    <xdr:pic>
      <xdr:nvPicPr>
        <xdr:cNvPr id="19" name="Picture 6" descr="会長印">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51312">
          <a:off x="4804116" y="7877650"/>
          <a:ext cx="1025700" cy="1005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142876</xdr:colOff>
      <xdr:row>0</xdr:row>
      <xdr:rowOff>0</xdr:rowOff>
    </xdr:from>
    <xdr:to>
      <xdr:col>7</xdr:col>
      <xdr:colOff>904876</xdr:colOff>
      <xdr:row>32</xdr:row>
      <xdr:rowOff>228600</xdr:rowOff>
    </xdr:to>
    <xdr:grpSp>
      <xdr:nvGrpSpPr>
        <xdr:cNvPr id="79" name="グループ化 78">
          <a:extLst>
            <a:ext uri="{FF2B5EF4-FFF2-40B4-BE49-F238E27FC236}">
              <a16:creationId xmlns:a16="http://schemas.microsoft.com/office/drawing/2014/main" id="{00000000-0008-0000-0300-00004F000000}"/>
            </a:ext>
          </a:extLst>
        </xdr:cNvPr>
        <xdr:cNvGrpSpPr/>
      </xdr:nvGrpSpPr>
      <xdr:grpSpPr>
        <a:xfrm>
          <a:off x="142876" y="0"/>
          <a:ext cx="6679406" cy="9896475"/>
          <a:chOff x="152400" y="0"/>
          <a:chExt cx="6834930" cy="9549806"/>
        </a:xfrm>
      </xdr:grpSpPr>
      <xdr:grpSp>
        <xdr:nvGrpSpPr>
          <xdr:cNvPr id="40" name="グループ化 39">
            <a:extLst>
              <a:ext uri="{FF2B5EF4-FFF2-40B4-BE49-F238E27FC236}">
                <a16:creationId xmlns:a16="http://schemas.microsoft.com/office/drawing/2014/main" id="{00000000-0008-0000-0300-000028000000}"/>
              </a:ext>
            </a:extLst>
          </xdr:cNvPr>
          <xdr:cNvGrpSpPr/>
        </xdr:nvGrpSpPr>
        <xdr:grpSpPr>
          <a:xfrm>
            <a:off x="5943600" y="333375"/>
            <a:ext cx="1043730" cy="8715375"/>
            <a:chOff x="5943600" y="333375"/>
            <a:chExt cx="1043730" cy="8588032"/>
          </a:xfrm>
        </xdr:grpSpPr>
        <xdr:grpSp>
          <xdr:nvGrpSpPr>
            <xdr:cNvPr id="36" name="グループ化 35">
              <a:extLst>
                <a:ext uri="{FF2B5EF4-FFF2-40B4-BE49-F238E27FC236}">
                  <a16:creationId xmlns:a16="http://schemas.microsoft.com/office/drawing/2014/main" id="{00000000-0008-0000-0300-000024000000}"/>
                </a:ext>
              </a:extLst>
            </xdr:cNvPr>
            <xdr:cNvGrpSpPr/>
          </xdr:nvGrpSpPr>
          <xdr:grpSpPr>
            <a:xfrm>
              <a:off x="5943600" y="333375"/>
              <a:ext cx="1005630" cy="6883057"/>
              <a:chOff x="5943600" y="333375"/>
              <a:chExt cx="1005630" cy="6883057"/>
            </a:xfrm>
          </xdr:grpSpPr>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6019800" y="5467350"/>
                <a:ext cx="929430" cy="1749082"/>
                <a:chOff x="9775031" y="2709843"/>
                <a:chExt cx="1171555" cy="1716900"/>
              </a:xfrm>
            </xdr:grpSpPr>
            <xdr:pic>
              <xdr:nvPicPr>
                <xdr:cNvPr id="27" name="グラフィックス 26" descr="節記号 単色塗りつぶし">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28" name="グラフィックス 27" descr="節記号 枠線">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nvGrpSpPr>
              <xdr:cNvPr id="35" name="グループ化 34">
                <a:extLst>
                  <a:ext uri="{FF2B5EF4-FFF2-40B4-BE49-F238E27FC236}">
                    <a16:creationId xmlns:a16="http://schemas.microsoft.com/office/drawing/2014/main" id="{00000000-0008-0000-0300-000023000000}"/>
                  </a:ext>
                </a:extLst>
              </xdr:cNvPr>
              <xdr:cNvGrpSpPr/>
            </xdr:nvGrpSpPr>
            <xdr:grpSpPr>
              <a:xfrm>
                <a:off x="5943600" y="333375"/>
                <a:ext cx="967530" cy="5178082"/>
                <a:chOff x="5943600" y="333375"/>
                <a:chExt cx="967530" cy="5178082"/>
              </a:xfrm>
            </xdr:grpSpPr>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5943600" y="333375"/>
                  <a:ext cx="958005" cy="3454057"/>
                  <a:chOff x="5943600" y="333375"/>
                  <a:chExt cx="958005" cy="3454057"/>
                </a:xfrm>
              </xdr:grpSpPr>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5943600" y="333375"/>
                    <a:ext cx="929430" cy="1749082"/>
                    <a:chOff x="9775031" y="2709843"/>
                    <a:chExt cx="1171555" cy="1716900"/>
                  </a:xfrm>
                </xdr:grpSpPr>
                <xdr:pic>
                  <xdr:nvPicPr>
                    <xdr:cNvPr id="10" name="グラフィックス 9" descr="節記号 単色塗りつぶし">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12" name="グラフィックス 11" descr="節記号 枠線">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5972175" y="2038350"/>
                    <a:ext cx="929430" cy="1749082"/>
                    <a:chOff x="9775031" y="2709843"/>
                    <a:chExt cx="1171555" cy="1716900"/>
                  </a:xfrm>
                </xdr:grpSpPr>
                <xdr:pic>
                  <xdr:nvPicPr>
                    <xdr:cNvPr id="20" name="グラフィックス 19" descr="節記号 単色塗りつぶし">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21" name="グラフィックス 20" descr="節記号 枠線">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grpSp>
              <xdr:nvGrpSpPr>
                <xdr:cNvPr id="29" name="グループ化 28">
                  <a:extLst>
                    <a:ext uri="{FF2B5EF4-FFF2-40B4-BE49-F238E27FC236}">
                      <a16:creationId xmlns:a16="http://schemas.microsoft.com/office/drawing/2014/main" id="{00000000-0008-0000-0300-00001D000000}"/>
                    </a:ext>
                  </a:extLst>
                </xdr:cNvPr>
                <xdr:cNvGrpSpPr/>
              </xdr:nvGrpSpPr>
              <xdr:grpSpPr>
                <a:xfrm>
                  <a:off x="5981700" y="3762375"/>
                  <a:ext cx="929430" cy="1749082"/>
                  <a:chOff x="9775031" y="2709843"/>
                  <a:chExt cx="1171555" cy="1716900"/>
                </a:xfrm>
              </xdr:grpSpPr>
              <xdr:pic>
                <xdr:nvPicPr>
                  <xdr:cNvPr id="30" name="グラフィックス 29" descr="節記号 単色塗りつぶし">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31" name="グラフィックス 30" descr="節記号 枠線">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grpSp>
        <xdr:grpSp>
          <xdr:nvGrpSpPr>
            <xdr:cNvPr id="37" name="グループ化 36">
              <a:extLst>
                <a:ext uri="{FF2B5EF4-FFF2-40B4-BE49-F238E27FC236}">
                  <a16:creationId xmlns:a16="http://schemas.microsoft.com/office/drawing/2014/main" id="{00000000-0008-0000-0300-000025000000}"/>
                </a:ext>
              </a:extLst>
            </xdr:cNvPr>
            <xdr:cNvGrpSpPr/>
          </xdr:nvGrpSpPr>
          <xdr:grpSpPr>
            <a:xfrm>
              <a:off x="6057900" y="7172325"/>
              <a:ext cx="929430" cy="1749082"/>
              <a:chOff x="9775031" y="2709843"/>
              <a:chExt cx="1171555" cy="1716900"/>
            </a:xfrm>
          </xdr:grpSpPr>
          <xdr:pic>
            <xdr:nvPicPr>
              <xdr:cNvPr id="38" name="グラフィックス 37" descr="節記号 単色塗りつぶし">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39" name="グラフィックス 38" descr="節記号 枠線">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grpSp>
        <xdr:nvGrpSpPr>
          <xdr:cNvPr id="44" name="グループ化 43">
            <a:extLst>
              <a:ext uri="{FF2B5EF4-FFF2-40B4-BE49-F238E27FC236}">
                <a16:creationId xmlns:a16="http://schemas.microsoft.com/office/drawing/2014/main" id="{00000000-0008-0000-0300-00002C000000}"/>
              </a:ext>
            </a:extLst>
          </xdr:cNvPr>
          <xdr:cNvGrpSpPr/>
        </xdr:nvGrpSpPr>
        <xdr:grpSpPr>
          <a:xfrm rot="10800000">
            <a:off x="152400" y="466725"/>
            <a:ext cx="1043730" cy="8686800"/>
            <a:chOff x="5943600" y="333375"/>
            <a:chExt cx="1043730" cy="8588032"/>
          </a:xfrm>
        </xdr:grpSpPr>
        <xdr:grpSp>
          <xdr:nvGrpSpPr>
            <xdr:cNvPr id="45" name="グループ化 44">
              <a:extLst>
                <a:ext uri="{FF2B5EF4-FFF2-40B4-BE49-F238E27FC236}">
                  <a16:creationId xmlns:a16="http://schemas.microsoft.com/office/drawing/2014/main" id="{00000000-0008-0000-0300-00002D000000}"/>
                </a:ext>
              </a:extLst>
            </xdr:cNvPr>
            <xdr:cNvGrpSpPr/>
          </xdr:nvGrpSpPr>
          <xdr:grpSpPr>
            <a:xfrm>
              <a:off x="5943600" y="333375"/>
              <a:ext cx="1005630" cy="6883057"/>
              <a:chOff x="5943600" y="333375"/>
              <a:chExt cx="1005630" cy="6883057"/>
            </a:xfrm>
          </xdr:grpSpPr>
          <xdr:grpSp>
            <xdr:nvGrpSpPr>
              <xdr:cNvPr id="49" name="グループ化 48">
                <a:extLst>
                  <a:ext uri="{FF2B5EF4-FFF2-40B4-BE49-F238E27FC236}">
                    <a16:creationId xmlns:a16="http://schemas.microsoft.com/office/drawing/2014/main" id="{00000000-0008-0000-0300-000031000000}"/>
                  </a:ext>
                </a:extLst>
              </xdr:cNvPr>
              <xdr:cNvGrpSpPr/>
            </xdr:nvGrpSpPr>
            <xdr:grpSpPr>
              <a:xfrm>
                <a:off x="6019800" y="5467350"/>
                <a:ext cx="929430" cy="1749082"/>
                <a:chOff x="9775031" y="2709843"/>
                <a:chExt cx="1171555" cy="1716900"/>
              </a:xfrm>
            </xdr:grpSpPr>
            <xdr:pic>
              <xdr:nvPicPr>
                <xdr:cNvPr id="61" name="グラフィックス 60" descr="節記号 単色塗りつぶし">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62" name="グラフィックス 61" descr="節記号 枠線">
                  <a:extLst>
                    <a:ext uri="{FF2B5EF4-FFF2-40B4-BE49-F238E27FC236}">
                      <a16:creationId xmlns:a16="http://schemas.microsoft.com/office/drawing/2014/main" id="{00000000-0008-0000-0300-00003E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nvGrpSpPr>
              <xdr:cNvPr id="50" name="グループ化 49">
                <a:extLst>
                  <a:ext uri="{FF2B5EF4-FFF2-40B4-BE49-F238E27FC236}">
                    <a16:creationId xmlns:a16="http://schemas.microsoft.com/office/drawing/2014/main" id="{00000000-0008-0000-0300-000032000000}"/>
                  </a:ext>
                </a:extLst>
              </xdr:cNvPr>
              <xdr:cNvGrpSpPr/>
            </xdr:nvGrpSpPr>
            <xdr:grpSpPr>
              <a:xfrm>
                <a:off x="5943600" y="333375"/>
                <a:ext cx="967530" cy="5178082"/>
                <a:chOff x="5943600" y="333375"/>
                <a:chExt cx="967530" cy="5178082"/>
              </a:xfrm>
            </xdr:grpSpPr>
            <xdr:grpSp>
              <xdr:nvGrpSpPr>
                <xdr:cNvPr id="51" name="グループ化 50">
                  <a:extLst>
                    <a:ext uri="{FF2B5EF4-FFF2-40B4-BE49-F238E27FC236}">
                      <a16:creationId xmlns:a16="http://schemas.microsoft.com/office/drawing/2014/main" id="{00000000-0008-0000-0300-000033000000}"/>
                    </a:ext>
                  </a:extLst>
                </xdr:cNvPr>
                <xdr:cNvGrpSpPr/>
              </xdr:nvGrpSpPr>
              <xdr:grpSpPr>
                <a:xfrm>
                  <a:off x="5943600" y="333375"/>
                  <a:ext cx="958005" cy="3454057"/>
                  <a:chOff x="5943600" y="333375"/>
                  <a:chExt cx="958005" cy="3454057"/>
                </a:xfrm>
              </xdr:grpSpPr>
              <xdr:grpSp>
                <xdr:nvGrpSpPr>
                  <xdr:cNvPr id="55" name="グループ化 54">
                    <a:extLst>
                      <a:ext uri="{FF2B5EF4-FFF2-40B4-BE49-F238E27FC236}">
                        <a16:creationId xmlns:a16="http://schemas.microsoft.com/office/drawing/2014/main" id="{00000000-0008-0000-0300-000037000000}"/>
                      </a:ext>
                    </a:extLst>
                  </xdr:cNvPr>
                  <xdr:cNvGrpSpPr/>
                </xdr:nvGrpSpPr>
                <xdr:grpSpPr>
                  <a:xfrm>
                    <a:off x="5943600" y="333375"/>
                    <a:ext cx="929430" cy="1749082"/>
                    <a:chOff x="9775031" y="2709843"/>
                    <a:chExt cx="1171555" cy="1716900"/>
                  </a:xfrm>
                </xdr:grpSpPr>
                <xdr:pic>
                  <xdr:nvPicPr>
                    <xdr:cNvPr id="59" name="グラフィックス 58" descr="節記号 単色塗りつぶし">
                      <a:extLst>
                        <a:ext uri="{FF2B5EF4-FFF2-40B4-BE49-F238E27FC236}">
                          <a16:creationId xmlns:a16="http://schemas.microsoft.com/office/drawing/2014/main" id="{00000000-0008-0000-03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60" name="グラフィックス 59" descr="節記号 枠線">
                      <a:extLst>
                        <a:ext uri="{FF2B5EF4-FFF2-40B4-BE49-F238E27FC236}">
                          <a16:creationId xmlns:a16="http://schemas.microsoft.com/office/drawing/2014/main" id="{00000000-0008-0000-0300-00003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nvGrpSpPr>
                  <xdr:cNvPr id="56" name="グループ化 55">
                    <a:extLst>
                      <a:ext uri="{FF2B5EF4-FFF2-40B4-BE49-F238E27FC236}">
                        <a16:creationId xmlns:a16="http://schemas.microsoft.com/office/drawing/2014/main" id="{00000000-0008-0000-0300-000038000000}"/>
                      </a:ext>
                    </a:extLst>
                  </xdr:cNvPr>
                  <xdr:cNvGrpSpPr/>
                </xdr:nvGrpSpPr>
                <xdr:grpSpPr>
                  <a:xfrm>
                    <a:off x="5972175" y="2038350"/>
                    <a:ext cx="929430" cy="1749082"/>
                    <a:chOff x="9775031" y="2709843"/>
                    <a:chExt cx="1171555" cy="1716900"/>
                  </a:xfrm>
                </xdr:grpSpPr>
                <xdr:pic>
                  <xdr:nvPicPr>
                    <xdr:cNvPr id="57" name="グラフィックス 56" descr="節記号 単色塗りつぶし">
                      <a:extLst>
                        <a:ext uri="{FF2B5EF4-FFF2-40B4-BE49-F238E27FC236}">
                          <a16:creationId xmlns:a16="http://schemas.microsoft.com/office/drawing/2014/main" id="{00000000-0008-0000-0300-00003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58" name="グラフィックス 57" descr="節記号 枠線">
                      <a:extLst>
                        <a:ext uri="{FF2B5EF4-FFF2-40B4-BE49-F238E27FC236}">
                          <a16:creationId xmlns:a16="http://schemas.microsoft.com/office/drawing/2014/main" id="{00000000-0008-0000-0300-00003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grpSp>
              <xdr:nvGrpSpPr>
                <xdr:cNvPr id="52" name="グループ化 51">
                  <a:extLst>
                    <a:ext uri="{FF2B5EF4-FFF2-40B4-BE49-F238E27FC236}">
                      <a16:creationId xmlns:a16="http://schemas.microsoft.com/office/drawing/2014/main" id="{00000000-0008-0000-0300-000034000000}"/>
                    </a:ext>
                  </a:extLst>
                </xdr:cNvPr>
                <xdr:cNvGrpSpPr/>
              </xdr:nvGrpSpPr>
              <xdr:grpSpPr>
                <a:xfrm>
                  <a:off x="5981700" y="3762375"/>
                  <a:ext cx="929430" cy="1749082"/>
                  <a:chOff x="9775031" y="2709843"/>
                  <a:chExt cx="1171555" cy="1716900"/>
                </a:xfrm>
              </xdr:grpSpPr>
              <xdr:pic>
                <xdr:nvPicPr>
                  <xdr:cNvPr id="53" name="グラフィックス 52" descr="節記号 単色塗りつぶし">
                    <a:extLst>
                      <a:ext uri="{FF2B5EF4-FFF2-40B4-BE49-F238E27FC236}">
                        <a16:creationId xmlns:a16="http://schemas.microsoft.com/office/drawing/2014/main" id="{00000000-0008-0000-03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54" name="グラフィックス 53" descr="節記号 枠線">
                    <a:extLst>
                      <a:ext uri="{FF2B5EF4-FFF2-40B4-BE49-F238E27FC236}">
                        <a16:creationId xmlns:a16="http://schemas.microsoft.com/office/drawing/2014/main" id="{00000000-0008-0000-0300-00003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grpSp>
        <xdr:grpSp>
          <xdr:nvGrpSpPr>
            <xdr:cNvPr id="46" name="グループ化 45">
              <a:extLst>
                <a:ext uri="{FF2B5EF4-FFF2-40B4-BE49-F238E27FC236}">
                  <a16:creationId xmlns:a16="http://schemas.microsoft.com/office/drawing/2014/main" id="{00000000-0008-0000-0300-00002E000000}"/>
                </a:ext>
              </a:extLst>
            </xdr:cNvPr>
            <xdr:cNvGrpSpPr/>
          </xdr:nvGrpSpPr>
          <xdr:grpSpPr>
            <a:xfrm>
              <a:off x="6057900" y="7172325"/>
              <a:ext cx="929430" cy="1749082"/>
              <a:chOff x="9775031" y="2709843"/>
              <a:chExt cx="1171555" cy="1716900"/>
            </a:xfrm>
          </xdr:grpSpPr>
          <xdr:pic>
            <xdr:nvPicPr>
              <xdr:cNvPr id="47" name="グラフィックス 46" descr="節記号 単色塗りつぶし">
                <a:extLst>
                  <a:ext uri="{FF2B5EF4-FFF2-40B4-BE49-F238E27FC236}">
                    <a16:creationId xmlns:a16="http://schemas.microsoft.com/office/drawing/2014/main" id="{00000000-0008-0000-03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48" name="グラフィックス 47" descr="節記号 枠線">
                <a:extLst>
                  <a:ext uri="{FF2B5EF4-FFF2-40B4-BE49-F238E27FC236}">
                    <a16:creationId xmlns:a16="http://schemas.microsoft.com/office/drawing/2014/main" id="{00000000-0008-0000-0300-00003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grpSp>
        <xdr:nvGrpSpPr>
          <xdr:cNvPr id="67" name="グループ化 66">
            <a:extLst>
              <a:ext uri="{FF2B5EF4-FFF2-40B4-BE49-F238E27FC236}">
                <a16:creationId xmlns:a16="http://schemas.microsoft.com/office/drawing/2014/main" id="{00000000-0008-0000-0300-000043000000}"/>
              </a:ext>
            </a:extLst>
          </xdr:cNvPr>
          <xdr:cNvGrpSpPr/>
        </xdr:nvGrpSpPr>
        <xdr:grpSpPr>
          <a:xfrm>
            <a:off x="619125" y="8496551"/>
            <a:ext cx="5968406" cy="1053255"/>
            <a:chOff x="1447549" y="8496551"/>
            <a:chExt cx="5139982" cy="1053255"/>
          </a:xfrm>
        </xdr:grpSpPr>
        <xdr:grpSp>
          <xdr:nvGrpSpPr>
            <xdr:cNvPr id="32" name="グループ化 31">
              <a:extLst>
                <a:ext uri="{FF2B5EF4-FFF2-40B4-BE49-F238E27FC236}">
                  <a16:creationId xmlns:a16="http://schemas.microsoft.com/office/drawing/2014/main" id="{00000000-0008-0000-0300-000020000000}"/>
                </a:ext>
              </a:extLst>
            </xdr:cNvPr>
            <xdr:cNvGrpSpPr/>
          </xdr:nvGrpSpPr>
          <xdr:grpSpPr>
            <a:xfrm rot="5400000">
              <a:off x="1857375" y="8210550"/>
              <a:ext cx="929430" cy="1749082"/>
              <a:chOff x="9775031" y="2709843"/>
              <a:chExt cx="1171555" cy="1716900"/>
            </a:xfrm>
          </xdr:grpSpPr>
          <xdr:pic>
            <xdr:nvPicPr>
              <xdr:cNvPr id="33" name="グラフィックス 32" descr="節記号 単色塗りつぶし">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34" name="グラフィックス 33" descr="節記号 枠線">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nvGrpSpPr>
            <xdr:cNvPr id="66" name="グループ化 65">
              <a:extLst>
                <a:ext uri="{FF2B5EF4-FFF2-40B4-BE49-F238E27FC236}">
                  <a16:creationId xmlns:a16="http://schemas.microsoft.com/office/drawing/2014/main" id="{00000000-0008-0000-0300-000042000000}"/>
                </a:ext>
              </a:extLst>
            </xdr:cNvPr>
            <xdr:cNvGrpSpPr/>
          </xdr:nvGrpSpPr>
          <xdr:grpSpPr>
            <a:xfrm>
              <a:off x="3142999" y="8496551"/>
              <a:ext cx="3444532" cy="986580"/>
              <a:chOff x="3142999" y="8496551"/>
              <a:chExt cx="3444532" cy="986580"/>
            </a:xfrm>
          </xdr:grpSpPr>
          <xdr:grpSp>
            <xdr:nvGrpSpPr>
              <xdr:cNvPr id="41" name="グループ化 40">
                <a:extLst>
                  <a:ext uri="{FF2B5EF4-FFF2-40B4-BE49-F238E27FC236}">
                    <a16:creationId xmlns:a16="http://schemas.microsoft.com/office/drawing/2014/main" id="{00000000-0008-0000-0300-000029000000}"/>
                  </a:ext>
                </a:extLst>
              </xdr:cNvPr>
              <xdr:cNvGrpSpPr/>
            </xdr:nvGrpSpPr>
            <xdr:grpSpPr>
              <a:xfrm rot="5400000">
                <a:off x="5248275" y="8086725"/>
                <a:ext cx="929430" cy="1749082"/>
                <a:chOff x="9775031" y="2709843"/>
                <a:chExt cx="1171555" cy="1716900"/>
              </a:xfrm>
            </xdr:grpSpPr>
            <xdr:pic>
              <xdr:nvPicPr>
                <xdr:cNvPr id="42" name="グラフィックス 41" descr="節記号 単色塗りつぶし">
                  <a:extLst>
                    <a:ext uri="{FF2B5EF4-FFF2-40B4-BE49-F238E27FC236}">
                      <a16:creationId xmlns:a16="http://schemas.microsoft.com/office/drawing/2014/main" id="{00000000-0008-0000-03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43" name="グラフィックス 42" descr="節記号 枠線">
                  <a:extLst>
                    <a:ext uri="{FF2B5EF4-FFF2-40B4-BE49-F238E27FC236}">
                      <a16:creationId xmlns:a16="http://schemas.microsoft.com/office/drawing/2014/main" id="{00000000-0008-0000-0300-00002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nvGrpSpPr>
              <xdr:cNvPr id="63" name="グループ化 62">
                <a:extLst>
                  <a:ext uri="{FF2B5EF4-FFF2-40B4-BE49-F238E27FC236}">
                    <a16:creationId xmlns:a16="http://schemas.microsoft.com/office/drawing/2014/main" id="{00000000-0008-0000-0300-00003F000000}"/>
                  </a:ext>
                </a:extLst>
              </xdr:cNvPr>
              <xdr:cNvGrpSpPr/>
            </xdr:nvGrpSpPr>
            <xdr:grpSpPr>
              <a:xfrm rot="5400000">
                <a:off x="3552825" y="8143875"/>
                <a:ext cx="929430" cy="1749082"/>
                <a:chOff x="9775031" y="2709843"/>
                <a:chExt cx="1171555" cy="1716900"/>
              </a:xfrm>
            </xdr:grpSpPr>
            <xdr:pic>
              <xdr:nvPicPr>
                <xdr:cNvPr id="64" name="グラフィックス 63" descr="節記号 単色塗りつぶし">
                  <a:extLst>
                    <a:ext uri="{FF2B5EF4-FFF2-40B4-BE49-F238E27FC236}">
                      <a16:creationId xmlns:a16="http://schemas.microsoft.com/office/drawing/2014/main" id="{00000000-0008-0000-03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65" name="グラフィックス 64" descr="節記号 枠線">
                  <a:extLst>
                    <a:ext uri="{FF2B5EF4-FFF2-40B4-BE49-F238E27FC236}">
                      <a16:creationId xmlns:a16="http://schemas.microsoft.com/office/drawing/2014/main" id="{00000000-0008-0000-0300-000041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grpSp>
      <xdr:grpSp>
        <xdr:nvGrpSpPr>
          <xdr:cNvPr id="68" name="グループ化 67">
            <a:extLst>
              <a:ext uri="{FF2B5EF4-FFF2-40B4-BE49-F238E27FC236}">
                <a16:creationId xmlns:a16="http://schemas.microsoft.com/office/drawing/2014/main" id="{00000000-0008-0000-0300-000044000000}"/>
              </a:ext>
            </a:extLst>
          </xdr:cNvPr>
          <xdr:cNvGrpSpPr/>
        </xdr:nvGrpSpPr>
        <xdr:grpSpPr>
          <a:xfrm>
            <a:off x="533400" y="0"/>
            <a:ext cx="5968406" cy="742950"/>
            <a:chOff x="1447549" y="8496551"/>
            <a:chExt cx="5139982" cy="1053255"/>
          </a:xfrm>
        </xdr:grpSpPr>
        <xdr:grpSp>
          <xdr:nvGrpSpPr>
            <xdr:cNvPr id="69" name="グループ化 68">
              <a:extLst>
                <a:ext uri="{FF2B5EF4-FFF2-40B4-BE49-F238E27FC236}">
                  <a16:creationId xmlns:a16="http://schemas.microsoft.com/office/drawing/2014/main" id="{00000000-0008-0000-0300-000045000000}"/>
                </a:ext>
              </a:extLst>
            </xdr:cNvPr>
            <xdr:cNvGrpSpPr/>
          </xdr:nvGrpSpPr>
          <xdr:grpSpPr>
            <a:xfrm rot="5400000">
              <a:off x="1857375" y="8210550"/>
              <a:ext cx="929430" cy="1749082"/>
              <a:chOff x="9775031" y="2709843"/>
              <a:chExt cx="1171555" cy="1716900"/>
            </a:xfrm>
          </xdr:grpSpPr>
          <xdr:pic>
            <xdr:nvPicPr>
              <xdr:cNvPr id="77" name="グラフィックス 76" descr="節記号 単色塗りつぶし">
                <a:extLst>
                  <a:ext uri="{FF2B5EF4-FFF2-40B4-BE49-F238E27FC236}">
                    <a16:creationId xmlns:a16="http://schemas.microsoft.com/office/drawing/2014/main" id="{00000000-0008-0000-03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78" name="グラフィックス 77" descr="節記号 枠線">
                <a:extLst>
                  <a:ext uri="{FF2B5EF4-FFF2-40B4-BE49-F238E27FC236}">
                    <a16:creationId xmlns:a16="http://schemas.microsoft.com/office/drawing/2014/main" id="{00000000-0008-0000-0300-00004E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nvGrpSpPr>
            <xdr:cNvPr id="70" name="グループ化 69">
              <a:extLst>
                <a:ext uri="{FF2B5EF4-FFF2-40B4-BE49-F238E27FC236}">
                  <a16:creationId xmlns:a16="http://schemas.microsoft.com/office/drawing/2014/main" id="{00000000-0008-0000-0300-000046000000}"/>
                </a:ext>
              </a:extLst>
            </xdr:cNvPr>
            <xdr:cNvGrpSpPr/>
          </xdr:nvGrpSpPr>
          <xdr:grpSpPr>
            <a:xfrm>
              <a:off x="3142999" y="8496551"/>
              <a:ext cx="3444532" cy="986580"/>
              <a:chOff x="3142999" y="8496551"/>
              <a:chExt cx="3444532" cy="986580"/>
            </a:xfrm>
          </xdr:grpSpPr>
          <xdr:grpSp>
            <xdr:nvGrpSpPr>
              <xdr:cNvPr id="71" name="グループ化 70">
                <a:extLst>
                  <a:ext uri="{FF2B5EF4-FFF2-40B4-BE49-F238E27FC236}">
                    <a16:creationId xmlns:a16="http://schemas.microsoft.com/office/drawing/2014/main" id="{00000000-0008-0000-0300-000047000000}"/>
                  </a:ext>
                </a:extLst>
              </xdr:cNvPr>
              <xdr:cNvGrpSpPr/>
            </xdr:nvGrpSpPr>
            <xdr:grpSpPr>
              <a:xfrm rot="5400000">
                <a:off x="5248275" y="8086725"/>
                <a:ext cx="929430" cy="1749082"/>
                <a:chOff x="9775031" y="2709843"/>
                <a:chExt cx="1171555" cy="1716900"/>
              </a:xfrm>
            </xdr:grpSpPr>
            <xdr:pic>
              <xdr:nvPicPr>
                <xdr:cNvPr id="75" name="グラフィックス 74" descr="節記号 単色塗りつぶし">
                  <a:extLst>
                    <a:ext uri="{FF2B5EF4-FFF2-40B4-BE49-F238E27FC236}">
                      <a16:creationId xmlns:a16="http://schemas.microsoft.com/office/drawing/2014/main" id="{00000000-0008-0000-03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76" name="グラフィックス 75" descr="節記号 枠線">
                  <a:extLst>
                    <a:ext uri="{FF2B5EF4-FFF2-40B4-BE49-F238E27FC236}">
                      <a16:creationId xmlns:a16="http://schemas.microsoft.com/office/drawing/2014/main" id="{00000000-0008-0000-0300-00004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nvGrpSpPr>
              <xdr:cNvPr id="72" name="グループ化 71">
                <a:extLst>
                  <a:ext uri="{FF2B5EF4-FFF2-40B4-BE49-F238E27FC236}">
                    <a16:creationId xmlns:a16="http://schemas.microsoft.com/office/drawing/2014/main" id="{00000000-0008-0000-0300-000048000000}"/>
                  </a:ext>
                </a:extLst>
              </xdr:cNvPr>
              <xdr:cNvGrpSpPr/>
            </xdr:nvGrpSpPr>
            <xdr:grpSpPr>
              <a:xfrm rot="5400000">
                <a:off x="3552825" y="8143875"/>
                <a:ext cx="929430" cy="1749082"/>
                <a:chOff x="9775031" y="2709843"/>
                <a:chExt cx="1171555" cy="1716900"/>
              </a:xfrm>
            </xdr:grpSpPr>
            <xdr:pic>
              <xdr:nvPicPr>
                <xdr:cNvPr id="73" name="グラフィックス 72" descr="節記号 単色塗りつぶし">
                  <a:extLst>
                    <a:ext uri="{FF2B5EF4-FFF2-40B4-BE49-F238E27FC236}">
                      <a16:creationId xmlns:a16="http://schemas.microsoft.com/office/drawing/2014/main" id="{00000000-0008-0000-03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4808416">
                  <a:off x="9976608" y="3528434"/>
                  <a:ext cx="914400" cy="914400"/>
                </a:xfrm>
                <a:prstGeom prst="rect">
                  <a:avLst/>
                </a:prstGeom>
              </xdr:spPr>
            </xdr:pic>
            <xdr:pic>
              <xdr:nvPicPr>
                <xdr:cNvPr id="74" name="グラフィックス 73" descr="節記号 枠線">
                  <a:extLst>
                    <a:ext uri="{FF2B5EF4-FFF2-40B4-BE49-F238E27FC236}">
                      <a16:creationId xmlns:a16="http://schemas.microsoft.com/office/drawing/2014/main" id="{00000000-0008-0000-0300-00004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4808416">
                  <a:off x="9961578" y="2693752"/>
                  <a:ext cx="914400" cy="914400"/>
                </a:xfrm>
                <a:prstGeom prst="rect">
                  <a:avLst/>
                </a:prstGeom>
              </xdr:spPr>
            </xdr:pic>
          </xdr:grp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FB151-C7E3-4343-8B54-8FB9D9363947}">
  <sheetPr codeName="Sheet1">
    <tabColor rgb="FFFF0000"/>
  </sheetPr>
  <dimension ref="A1:K64"/>
  <sheetViews>
    <sheetView tabSelected="1" workbookViewId="0">
      <pane ySplit="10" topLeftCell="A11" activePane="bottomLeft" state="frozen"/>
      <selection pane="bottomLeft" activeCell="D54" sqref="D54"/>
    </sheetView>
  </sheetViews>
  <sheetFormatPr defaultRowHeight="18.75"/>
  <cols>
    <col min="1" max="1" width="6.875" style="45" customWidth="1"/>
    <col min="2" max="2" width="15.125" style="45" customWidth="1"/>
    <col min="3" max="3" width="8.25" style="45" customWidth="1"/>
    <col min="4" max="4" width="15.125" style="45" customWidth="1"/>
    <col min="5" max="7" width="11.375" customWidth="1"/>
    <col min="8" max="8" width="11.375" style="42" customWidth="1"/>
    <col min="9" max="9" width="11.375" customWidth="1"/>
    <col min="10" max="10" width="11.375" style="42" customWidth="1"/>
  </cols>
  <sheetData>
    <row r="1" spans="1:11" ht="21" customHeight="1">
      <c r="A1" s="74" t="s">
        <v>47</v>
      </c>
      <c r="B1" s="74"/>
      <c r="C1" s="74"/>
      <c r="D1" s="74"/>
      <c r="E1" s="74"/>
      <c r="F1" s="74"/>
      <c r="G1" s="74"/>
      <c r="H1" s="74"/>
      <c r="I1" s="74"/>
      <c r="J1" s="74"/>
    </row>
    <row r="2" spans="1:11" ht="21" customHeight="1">
      <c r="A2" s="74" t="s">
        <v>44</v>
      </c>
      <c r="B2" s="74"/>
      <c r="C2" s="74"/>
      <c r="D2" s="74"/>
      <c r="E2" s="74"/>
      <c r="F2" s="74"/>
      <c r="G2" s="74"/>
      <c r="H2" s="74"/>
      <c r="I2" s="74"/>
      <c r="J2" s="74"/>
    </row>
    <row r="3" spans="1:11" ht="21" customHeight="1">
      <c r="A3" s="74" t="s">
        <v>45</v>
      </c>
      <c r="B3" s="74"/>
      <c r="C3" s="74"/>
      <c r="D3" s="74"/>
      <c r="E3" s="74"/>
      <c r="F3" s="74"/>
      <c r="G3" s="74"/>
      <c r="H3" s="74"/>
      <c r="I3" s="74"/>
      <c r="J3" s="74"/>
    </row>
    <row r="4" spans="1:11" ht="21" customHeight="1">
      <c r="A4" s="79" t="s">
        <v>173</v>
      </c>
      <c r="B4" s="79"/>
      <c r="C4" s="79"/>
      <c r="D4" s="79"/>
      <c r="E4" s="79"/>
      <c r="F4" s="79"/>
      <c r="G4" s="79"/>
      <c r="H4" s="79"/>
      <c r="I4" s="79"/>
      <c r="J4" s="79"/>
    </row>
    <row r="5" spans="1:11" ht="21" customHeight="1">
      <c r="A5" s="80" t="s">
        <v>174</v>
      </c>
      <c r="B5" s="80"/>
      <c r="C5" s="80"/>
      <c r="D5" s="80"/>
      <c r="E5" s="80"/>
      <c r="F5" s="80"/>
      <c r="G5" s="80"/>
      <c r="H5" s="80"/>
      <c r="I5" s="80"/>
      <c r="J5" s="80"/>
    </row>
    <row r="6" spans="1:11" ht="21" customHeight="1">
      <c r="A6" s="81" t="s">
        <v>175</v>
      </c>
      <c r="B6" s="81"/>
      <c r="C6" s="81"/>
      <c r="D6" s="81"/>
      <c r="E6" s="81"/>
      <c r="F6" s="81"/>
      <c r="G6" s="81"/>
      <c r="H6" s="81"/>
      <c r="I6" s="81"/>
      <c r="J6" s="81"/>
    </row>
    <row r="7" spans="1:11" ht="21" customHeight="1">
      <c r="A7" s="75" t="s">
        <v>46</v>
      </c>
      <c r="B7" s="75"/>
      <c r="C7" s="75"/>
      <c r="D7" s="75"/>
      <c r="E7" s="75"/>
      <c r="F7" s="75"/>
      <c r="G7" s="75"/>
      <c r="H7" s="75"/>
      <c r="I7" s="75"/>
      <c r="J7" s="75"/>
    </row>
    <row r="8" spans="1:11" ht="21" customHeight="1">
      <c r="A8" s="52" t="s">
        <v>0</v>
      </c>
      <c r="B8" s="52" t="s">
        <v>28</v>
      </c>
      <c r="C8" s="52" t="s">
        <v>29</v>
      </c>
      <c r="D8" s="52" t="s">
        <v>30</v>
      </c>
      <c r="E8" s="52" t="s">
        <v>32</v>
      </c>
      <c r="F8" s="52" t="s">
        <v>27</v>
      </c>
      <c r="G8" s="52" t="s">
        <v>33</v>
      </c>
      <c r="H8" s="52" t="s">
        <v>27</v>
      </c>
      <c r="I8" s="52" t="s">
        <v>34</v>
      </c>
      <c r="J8" s="52" t="s">
        <v>27</v>
      </c>
    </row>
    <row r="9" spans="1:11" ht="21" customHeight="1" thickBot="1">
      <c r="A9" s="48">
        <v>123</v>
      </c>
      <c r="B9" s="50" t="s">
        <v>31</v>
      </c>
      <c r="C9" s="50" t="s">
        <v>23</v>
      </c>
      <c r="D9" s="50" t="s">
        <v>35</v>
      </c>
      <c r="E9" s="51" t="s">
        <v>26</v>
      </c>
      <c r="F9" s="49" t="s">
        <v>36</v>
      </c>
      <c r="G9" s="76" t="s">
        <v>37</v>
      </c>
      <c r="H9" s="77"/>
      <c r="I9" s="77"/>
      <c r="J9" s="78"/>
    </row>
    <row r="10" spans="1:11" ht="21" customHeight="1" thickTop="1">
      <c r="A10" s="46" t="s">
        <v>0</v>
      </c>
      <c r="B10" s="46" t="s">
        <v>28</v>
      </c>
      <c r="C10" s="46" t="s">
        <v>29</v>
      </c>
      <c r="D10" s="46" t="s">
        <v>30</v>
      </c>
      <c r="E10" s="53" t="s">
        <v>32</v>
      </c>
      <c r="F10" s="46" t="s">
        <v>27</v>
      </c>
      <c r="G10" s="53" t="s">
        <v>33</v>
      </c>
      <c r="H10" s="47" t="s">
        <v>27</v>
      </c>
      <c r="I10" s="54" t="s">
        <v>34</v>
      </c>
      <c r="J10" s="47" t="s">
        <v>27</v>
      </c>
    </row>
    <row r="11" spans="1:11" ht="21.75" customHeight="1">
      <c r="A11" s="88">
        <v>818</v>
      </c>
      <c r="B11" s="89" t="s">
        <v>50</v>
      </c>
      <c r="C11" s="90" t="s">
        <v>51</v>
      </c>
      <c r="D11" s="91" t="s">
        <v>24</v>
      </c>
      <c r="E11" s="92" t="s">
        <v>22</v>
      </c>
      <c r="F11" s="92" t="s">
        <v>146</v>
      </c>
      <c r="G11" s="92" t="s">
        <v>162</v>
      </c>
      <c r="H11" s="92" t="s">
        <v>169</v>
      </c>
      <c r="I11" s="92" t="s">
        <v>102</v>
      </c>
      <c r="J11" s="93" t="s">
        <v>170</v>
      </c>
      <c r="K11" s="72"/>
    </row>
    <row r="12" spans="1:11" ht="21.75" customHeight="1">
      <c r="A12" s="94">
        <v>804</v>
      </c>
      <c r="B12" s="95" t="s">
        <v>52</v>
      </c>
      <c r="C12" s="96" t="s">
        <v>53</v>
      </c>
      <c r="D12" s="97" t="s">
        <v>24</v>
      </c>
      <c r="E12" s="87" t="s">
        <v>21</v>
      </c>
      <c r="F12" s="87" t="s">
        <v>131</v>
      </c>
      <c r="G12" s="87" t="s">
        <v>162</v>
      </c>
      <c r="H12" s="87" t="s">
        <v>169</v>
      </c>
      <c r="I12" s="98"/>
      <c r="J12" s="99"/>
      <c r="K12" s="72"/>
    </row>
    <row r="13" spans="1:11" ht="21.75" customHeight="1">
      <c r="A13" s="94">
        <v>801</v>
      </c>
      <c r="B13" s="95" t="s">
        <v>54</v>
      </c>
      <c r="C13" s="96" t="s">
        <v>55</v>
      </c>
      <c r="D13" s="97" t="s">
        <v>24</v>
      </c>
      <c r="E13" s="87" t="s">
        <v>21</v>
      </c>
      <c r="F13" s="87" t="s">
        <v>121</v>
      </c>
      <c r="G13" s="87" t="s">
        <v>162</v>
      </c>
      <c r="H13" s="87" t="s">
        <v>169</v>
      </c>
      <c r="I13" s="98"/>
      <c r="J13" s="99"/>
      <c r="K13" s="72"/>
    </row>
    <row r="14" spans="1:11" ht="21.75" customHeight="1">
      <c r="A14" s="94">
        <v>810</v>
      </c>
      <c r="B14" s="95" t="s">
        <v>56</v>
      </c>
      <c r="C14" s="96" t="s">
        <v>55</v>
      </c>
      <c r="D14" s="97" t="s">
        <v>24</v>
      </c>
      <c r="E14" s="87" t="s">
        <v>21</v>
      </c>
      <c r="F14" s="87" t="s">
        <v>122</v>
      </c>
      <c r="G14" s="87"/>
      <c r="H14" s="87"/>
      <c r="I14" s="87"/>
      <c r="J14" s="100"/>
      <c r="K14" s="72"/>
    </row>
    <row r="15" spans="1:11" ht="21.75" customHeight="1">
      <c r="A15" s="94">
        <v>807</v>
      </c>
      <c r="B15" s="95" t="s">
        <v>57</v>
      </c>
      <c r="C15" s="96" t="s">
        <v>55</v>
      </c>
      <c r="D15" s="97" t="s">
        <v>24</v>
      </c>
      <c r="E15" s="87" t="s">
        <v>21</v>
      </c>
      <c r="F15" s="87" t="s">
        <v>123</v>
      </c>
      <c r="G15" s="87" t="s">
        <v>22</v>
      </c>
      <c r="H15" s="87" t="s">
        <v>141</v>
      </c>
      <c r="I15" s="87" t="s">
        <v>162</v>
      </c>
      <c r="J15" s="100" t="s">
        <v>169</v>
      </c>
      <c r="K15" s="72"/>
    </row>
    <row r="16" spans="1:11" ht="21.75" customHeight="1">
      <c r="A16" s="94">
        <v>814</v>
      </c>
      <c r="B16" s="95" t="s">
        <v>58</v>
      </c>
      <c r="C16" s="96" t="s">
        <v>59</v>
      </c>
      <c r="D16" s="97" t="s">
        <v>24</v>
      </c>
      <c r="E16" s="87" t="s">
        <v>21</v>
      </c>
      <c r="F16" s="87" t="s">
        <v>176</v>
      </c>
      <c r="G16" s="87"/>
      <c r="H16" s="87"/>
      <c r="I16" s="87"/>
      <c r="J16" s="100"/>
      <c r="K16" s="72"/>
    </row>
    <row r="17" spans="1:11" ht="21.75" customHeight="1">
      <c r="A17" s="101">
        <v>801</v>
      </c>
      <c r="B17" s="102" t="s">
        <v>60</v>
      </c>
      <c r="C17" s="103" t="s">
        <v>53</v>
      </c>
      <c r="D17" s="104" t="s">
        <v>24</v>
      </c>
      <c r="E17" s="87" t="s">
        <v>21</v>
      </c>
      <c r="F17" s="87" t="s">
        <v>136</v>
      </c>
      <c r="G17" s="87"/>
      <c r="H17" s="87"/>
      <c r="I17" s="87"/>
      <c r="J17" s="100"/>
      <c r="K17" s="72"/>
    </row>
    <row r="18" spans="1:11" ht="21.75" customHeight="1">
      <c r="A18" s="101">
        <v>808</v>
      </c>
      <c r="B18" s="102" t="s">
        <v>62</v>
      </c>
      <c r="C18" s="103" t="s">
        <v>63</v>
      </c>
      <c r="D18" s="104" t="s">
        <v>24</v>
      </c>
      <c r="E18" s="87" t="s">
        <v>21</v>
      </c>
      <c r="F18" s="87" t="s">
        <v>114</v>
      </c>
      <c r="G18" s="87"/>
      <c r="H18" s="87"/>
      <c r="I18" s="87"/>
      <c r="J18" s="100"/>
      <c r="K18" s="72"/>
    </row>
    <row r="19" spans="1:11" ht="21.75" customHeight="1">
      <c r="A19" s="101">
        <v>807</v>
      </c>
      <c r="B19" s="102" t="s">
        <v>64</v>
      </c>
      <c r="C19" s="103" t="s">
        <v>59</v>
      </c>
      <c r="D19" s="104" t="s">
        <v>24</v>
      </c>
      <c r="E19" s="87" t="s">
        <v>21</v>
      </c>
      <c r="F19" s="87" t="s">
        <v>116</v>
      </c>
      <c r="G19" s="87"/>
      <c r="H19" s="87"/>
      <c r="I19" s="87"/>
      <c r="J19" s="100"/>
      <c r="K19" s="72"/>
    </row>
    <row r="20" spans="1:11" ht="21.75" customHeight="1">
      <c r="A20" s="105">
        <v>803</v>
      </c>
      <c r="B20" s="102" t="s">
        <v>61</v>
      </c>
      <c r="C20" s="103" t="s">
        <v>59</v>
      </c>
      <c r="D20" s="104" t="s">
        <v>24</v>
      </c>
      <c r="E20" s="87" t="s">
        <v>21</v>
      </c>
      <c r="F20" s="87" t="s">
        <v>117</v>
      </c>
      <c r="G20" s="87" t="s">
        <v>110</v>
      </c>
      <c r="H20" s="87" t="s">
        <v>153</v>
      </c>
      <c r="I20" s="87"/>
      <c r="J20" s="100"/>
      <c r="K20" s="72"/>
    </row>
    <row r="21" spans="1:11" ht="21.75" customHeight="1">
      <c r="A21" s="106">
        <v>977</v>
      </c>
      <c r="B21" s="95" t="s">
        <v>65</v>
      </c>
      <c r="C21" s="96" t="s">
        <v>51</v>
      </c>
      <c r="D21" s="97" t="s">
        <v>66</v>
      </c>
      <c r="E21" s="87" t="s">
        <v>22</v>
      </c>
      <c r="F21" s="87" t="s">
        <v>149</v>
      </c>
      <c r="G21" s="87" t="s">
        <v>167</v>
      </c>
      <c r="H21" s="87" t="s">
        <v>168</v>
      </c>
      <c r="I21" s="98"/>
      <c r="J21" s="99"/>
      <c r="K21" s="72"/>
    </row>
    <row r="22" spans="1:11" ht="21.75" customHeight="1">
      <c r="A22" s="94">
        <v>983</v>
      </c>
      <c r="B22" s="95" t="s">
        <v>67</v>
      </c>
      <c r="C22" s="96" t="s">
        <v>51</v>
      </c>
      <c r="D22" s="97" t="s">
        <v>66</v>
      </c>
      <c r="E22" s="87" t="s">
        <v>22</v>
      </c>
      <c r="F22" s="87" t="s">
        <v>143</v>
      </c>
      <c r="G22" s="87"/>
      <c r="H22" s="87"/>
      <c r="I22" s="87"/>
      <c r="J22" s="100"/>
      <c r="K22" s="72"/>
    </row>
    <row r="23" spans="1:11" ht="21.75" customHeight="1">
      <c r="A23" s="106">
        <v>961</v>
      </c>
      <c r="B23" s="95" t="s">
        <v>68</v>
      </c>
      <c r="C23" s="96" t="s">
        <v>51</v>
      </c>
      <c r="D23" s="97" t="s">
        <v>66</v>
      </c>
      <c r="E23" s="87" t="s">
        <v>21</v>
      </c>
      <c r="F23" s="87" t="s">
        <v>137</v>
      </c>
      <c r="G23" s="87" t="s">
        <v>22</v>
      </c>
      <c r="H23" s="87" t="s">
        <v>150</v>
      </c>
      <c r="I23" s="87" t="s">
        <v>162</v>
      </c>
      <c r="J23" s="100" t="s">
        <v>164</v>
      </c>
      <c r="K23" s="72"/>
    </row>
    <row r="24" spans="1:11" ht="21.75" customHeight="1">
      <c r="A24" s="94">
        <v>997</v>
      </c>
      <c r="B24" s="95" t="s">
        <v>69</v>
      </c>
      <c r="C24" s="96" t="s">
        <v>51</v>
      </c>
      <c r="D24" s="97" t="s">
        <v>66</v>
      </c>
      <c r="E24" s="87" t="s">
        <v>21</v>
      </c>
      <c r="F24" s="87" t="s">
        <v>139</v>
      </c>
      <c r="G24" s="87" t="s">
        <v>162</v>
      </c>
      <c r="H24" s="87" t="s">
        <v>164</v>
      </c>
      <c r="I24" s="98"/>
      <c r="J24" s="99"/>
      <c r="K24" s="72"/>
    </row>
    <row r="25" spans="1:11" ht="21.75" customHeight="1">
      <c r="A25" s="94">
        <v>986</v>
      </c>
      <c r="B25" s="95" t="s">
        <v>70</v>
      </c>
      <c r="C25" s="96" t="s">
        <v>51</v>
      </c>
      <c r="D25" s="97" t="s">
        <v>66</v>
      </c>
      <c r="E25" s="87" t="s">
        <v>21</v>
      </c>
      <c r="F25" s="87" t="s">
        <v>138</v>
      </c>
      <c r="G25" s="87"/>
      <c r="H25" s="87"/>
      <c r="I25" s="87"/>
      <c r="J25" s="100"/>
      <c r="K25" s="72"/>
    </row>
    <row r="26" spans="1:11" ht="21.75" customHeight="1">
      <c r="A26" s="94">
        <v>987</v>
      </c>
      <c r="B26" s="95" t="s">
        <v>71</v>
      </c>
      <c r="C26" s="96" t="s">
        <v>53</v>
      </c>
      <c r="D26" s="97" t="s">
        <v>66</v>
      </c>
      <c r="E26" s="87" t="s">
        <v>21</v>
      </c>
      <c r="F26" s="87" t="s">
        <v>132</v>
      </c>
      <c r="G26" s="87" t="s">
        <v>162</v>
      </c>
      <c r="H26" s="87" t="s">
        <v>164</v>
      </c>
      <c r="I26" s="98"/>
      <c r="J26" s="99"/>
      <c r="K26" s="72"/>
    </row>
    <row r="27" spans="1:11" ht="21.75" customHeight="1">
      <c r="A27" s="94">
        <v>988</v>
      </c>
      <c r="B27" s="95" t="s">
        <v>72</v>
      </c>
      <c r="C27" s="96" t="s">
        <v>53</v>
      </c>
      <c r="D27" s="97" t="s">
        <v>66</v>
      </c>
      <c r="E27" s="87" t="s">
        <v>21</v>
      </c>
      <c r="F27" s="87" t="s">
        <v>133</v>
      </c>
      <c r="G27" s="87" t="s">
        <v>22</v>
      </c>
      <c r="H27" s="87" t="s">
        <v>147</v>
      </c>
      <c r="I27" s="87" t="s">
        <v>167</v>
      </c>
      <c r="J27" s="100" t="s">
        <v>168</v>
      </c>
      <c r="K27" s="72"/>
    </row>
    <row r="28" spans="1:11" ht="21.75" customHeight="1">
      <c r="A28" s="94">
        <v>964</v>
      </c>
      <c r="B28" s="95" t="s">
        <v>73</v>
      </c>
      <c r="C28" s="96" t="s">
        <v>53</v>
      </c>
      <c r="D28" s="97" t="s">
        <v>66</v>
      </c>
      <c r="E28" s="87" t="s">
        <v>21</v>
      </c>
      <c r="F28" s="87" t="s">
        <v>134</v>
      </c>
      <c r="G28" s="87" t="s">
        <v>162</v>
      </c>
      <c r="H28" s="87" t="s">
        <v>164</v>
      </c>
      <c r="I28" s="98"/>
      <c r="J28" s="99"/>
      <c r="K28" s="72"/>
    </row>
    <row r="29" spans="1:11" ht="21.75" customHeight="1">
      <c r="A29" s="94">
        <v>990</v>
      </c>
      <c r="B29" s="95" t="s">
        <v>74</v>
      </c>
      <c r="C29" s="96" t="s">
        <v>55</v>
      </c>
      <c r="D29" s="97" t="s">
        <v>66</v>
      </c>
      <c r="E29" s="87" t="s">
        <v>21</v>
      </c>
      <c r="F29" s="87" t="s">
        <v>124</v>
      </c>
      <c r="G29" s="87" t="s">
        <v>165</v>
      </c>
      <c r="H29" s="87" t="s">
        <v>166</v>
      </c>
      <c r="I29" s="98"/>
      <c r="J29" s="99"/>
      <c r="K29" s="72"/>
    </row>
    <row r="30" spans="1:11" ht="21.75" customHeight="1">
      <c r="A30" s="94">
        <v>991</v>
      </c>
      <c r="B30" s="95" t="s">
        <v>75</v>
      </c>
      <c r="C30" s="96" t="s">
        <v>55</v>
      </c>
      <c r="D30" s="97" t="s">
        <v>66</v>
      </c>
      <c r="E30" s="87" t="s">
        <v>21</v>
      </c>
      <c r="F30" s="87" t="s">
        <v>125</v>
      </c>
      <c r="G30" s="87" t="s">
        <v>22</v>
      </c>
      <c r="H30" s="87" t="s">
        <v>145</v>
      </c>
      <c r="I30" s="87" t="s">
        <v>167</v>
      </c>
      <c r="J30" s="100" t="s">
        <v>168</v>
      </c>
      <c r="K30" s="72"/>
    </row>
    <row r="31" spans="1:11" ht="21.75" customHeight="1">
      <c r="A31" s="106">
        <v>998</v>
      </c>
      <c r="B31" s="95" t="s">
        <v>76</v>
      </c>
      <c r="C31" s="96" t="s">
        <v>55</v>
      </c>
      <c r="D31" s="97" t="s">
        <v>66</v>
      </c>
      <c r="E31" s="87" t="s">
        <v>21</v>
      </c>
      <c r="F31" s="87" t="s">
        <v>126</v>
      </c>
      <c r="G31" s="87" t="s">
        <v>22</v>
      </c>
      <c r="H31" s="87" t="s">
        <v>148</v>
      </c>
      <c r="I31" s="87" t="s">
        <v>165</v>
      </c>
      <c r="J31" s="100" t="s">
        <v>166</v>
      </c>
      <c r="K31" s="72"/>
    </row>
    <row r="32" spans="1:11" ht="21.75" customHeight="1">
      <c r="A32" s="94">
        <v>996</v>
      </c>
      <c r="B32" s="95" t="s">
        <v>77</v>
      </c>
      <c r="C32" s="96" t="s">
        <v>55</v>
      </c>
      <c r="D32" s="97" t="s">
        <v>66</v>
      </c>
      <c r="E32" s="87" t="s">
        <v>22</v>
      </c>
      <c r="F32" s="87" t="s">
        <v>142</v>
      </c>
      <c r="G32" s="87" t="s">
        <v>165</v>
      </c>
      <c r="H32" s="87" t="s">
        <v>166</v>
      </c>
      <c r="I32" s="98"/>
      <c r="J32" s="99"/>
      <c r="K32" s="72"/>
    </row>
    <row r="33" spans="1:11" ht="21.75" customHeight="1">
      <c r="A33" s="94">
        <v>995</v>
      </c>
      <c r="B33" s="95" t="s">
        <v>78</v>
      </c>
      <c r="C33" s="96" t="s">
        <v>55</v>
      </c>
      <c r="D33" s="97" t="s">
        <v>66</v>
      </c>
      <c r="E33" s="87" t="s">
        <v>22</v>
      </c>
      <c r="F33" s="87" t="s">
        <v>144</v>
      </c>
      <c r="G33" s="87" t="s">
        <v>165</v>
      </c>
      <c r="H33" s="87" t="s">
        <v>166</v>
      </c>
      <c r="I33" s="98"/>
      <c r="J33" s="99"/>
      <c r="K33" s="72"/>
    </row>
    <row r="34" spans="1:11" ht="21.75" customHeight="1">
      <c r="A34" s="94">
        <v>984</v>
      </c>
      <c r="B34" s="95" t="s">
        <v>79</v>
      </c>
      <c r="C34" s="96" t="s">
        <v>55</v>
      </c>
      <c r="D34" s="97" t="s">
        <v>66</v>
      </c>
      <c r="E34" s="87" t="s">
        <v>21</v>
      </c>
      <c r="F34" s="87" t="s">
        <v>127</v>
      </c>
      <c r="G34" s="87" t="s">
        <v>167</v>
      </c>
      <c r="H34" s="87" t="s">
        <v>168</v>
      </c>
      <c r="I34" s="98"/>
      <c r="J34" s="99"/>
      <c r="K34" s="72"/>
    </row>
    <row r="35" spans="1:11" ht="21.75" customHeight="1">
      <c r="A35" s="94">
        <v>989</v>
      </c>
      <c r="B35" s="95" t="s">
        <v>80</v>
      </c>
      <c r="C35" s="96" t="s">
        <v>63</v>
      </c>
      <c r="D35" s="97" t="s">
        <v>66</v>
      </c>
      <c r="E35" s="87" t="s">
        <v>21</v>
      </c>
      <c r="F35" s="87" t="s">
        <v>115</v>
      </c>
      <c r="G35" s="87"/>
      <c r="H35" s="87"/>
      <c r="I35" s="87"/>
      <c r="J35" s="100"/>
      <c r="K35" s="72"/>
    </row>
    <row r="36" spans="1:11" ht="21.75" customHeight="1">
      <c r="A36" s="101">
        <v>974</v>
      </c>
      <c r="B36" s="102" t="s">
        <v>81</v>
      </c>
      <c r="C36" s="103" t="s">
        <v>51</v>
      </c>
      <c r="D36" s="104" t="s">
        <v>66</v>
      </c>
      <c r="E36" s="87" t="s">
        <v>21</v>
      </c>
      <c r="F36" s="87" t="s">
        <v>140</v>
      </c>
      <c r="G36" s="87" t="s">
        <v>162</v>
      </c>
      <c r="H36" s="87" t="s">
        <v>163</v>
      </c>
      <c r="I36" s="98"/>
      <c r="J36" s="99"/>
      <c r="K36" s="72"/>
    </row>
    <row r="37" spans="1:11" ht="21.75" customHeight="1">
      <c r="A37" s="105">
        <v>979</v>
      </c>
      <c r="B37" s="102" t="s">
        <v>82</v>
      </c>
      <c r="C37" s="103" t="s">
        <v>53</v>
      </c>
      <c r="D37" s="104" t="s">
        <v>66</v>
      </c>
      <c r="E37" s="87" t="s">
        <v>21</v>
      </c>
      <c r="F37" s="87" t="s">
        <v>135</v>
      </c>
      <c r="G37" s="87" t="s">
        <v>110</v>
      </c>
      <c r="H37" s="87" t="s">
        <v>154</v>
      </c>
      <c r="I37" s="87" t="s">
        <v>162</v>
      </c>
      <c r="J37" s="100" t="s">
        <v>163</v>
      </c>
      <c r="K37" s="72"/>
    </row>
    <row r="38" spans="1:11" ht="21.75" customHeight="1">
      <c r="A38" s="101">
        <v>990</v>
      </c>
      <c r="B38" s="102" t="s">
        <v>83</v>
      </c>
      <c r="C38" s="103" t="s">
        <v>55</v>
      </c>
      <c r="D38" s="104" t="s">
        <v>66</v>
      </c>
      <c r="E38" s="87" t="s">
        <v>21</v>
      </c>
      <c r="F38" s="87" t="s">
        <v>128</v>
      </c>
      <c r="G38" s="87" t="s">
        <v>110</v>
      </c>
      <c r="H38" s="87" t="s">
        <v>152</v>
      </c>
      <c r="I38" s="87"/>
      <c r="J38" s="100"/>
      <c r="K38" s="72"/>
    </row>
    <row r="39" spans="1:11" ht="21.75" customHeight="1">
      <c r="A39" s="105">
        <v>975</v>
      </c>
      <c r="B39" s="102" t="s">
        <v>84</v>
      </c>
      <c r="C39" s="103" t="s">
        <v>55</v>
      </c>
      <c r="D39" s="104" t="s">
        <v>66</v>
      </c>
      <c r="E39" s="87" t="s">
        <v>21</v>
      </c>
      <c r="F39" s="87" t="s">
        <v>129</v>
      </c>
      <c r="G39" s="87" t="s">
        <v>162</v>
      </c>
      <c r="H39" s="87" t="s">
        <v>163</v>
      </c>
      <c r="I39" s="98"/>
      <c r="J39" s="99"/>
      <c r="K39" s="72"/>
    </row>
    <row r="40" spans="1:11" ht="21.75" customHeight="1">
      <c r="A40" s="101">
        <v>965</v>
      </c>
      <c r="B40" s="102" t="s">
        <v>85</v>
      </c>
      <c r="C40" s="103" t="s">
        <v>55</v>
      </c>
      <c r="D40" s="104" t="s">
        <v>66</v>
      </c>
      <c r="E40" s="87" t="s">
        <v>21</v>
      </c>
      <c r="F40" s="87" t="s">
        <v>130</v>
      </c>
      <c r="G40" s="87" t="s">
        <v>110</v>
      </c>
      <c r="H40" s="87" t="s">
        <v>151</v>
      </c>
      <c r="I40" s="87" t="s">
        <v>162</v>
      </c>
      <c r="J40" s="100" t="s">
        <v>163</v>
      </c>
      <c r="K40" s="72"/>
    </row>
    <row r="41" spans="1:11" ht="21.75" customHeight="1">
      <c r="A41" s="101">
        <v>983</v>
      </c>
      <c r="B41" s="102" t="s">
        <v>86</v>
      </c>
      <c r="C41" s="103" t="s">
        <v>59</v>
      </c>
      <c r="D41" s="104" t="s">
        <v>66</v>
      </c>
      <c r="E41" s="87" t="s">
        <v>21</v>
      </c>
      <c r="F41" s="87" t="s">
        <v>118</v>
      </c>
      <c r="G41" s="87"/>
      <c r="H41" s="87"/>
      <c r="I41" s="87"/>
      <c r="J41" s="100"/>
      <c r="K41" s="72"/>
    </row>
    <row r="42" spans="1:11" ht="21.75" customHeight="1">
      <c r="A42" s="105">
        <v>984</v>
      </c>
      <c r="B42" s="102" t="s">
        <v>87</v>
      </c>
      <c r="C42" s="103" t="s">
        <v>59</v>
      </c>
      <c r="D42" s="104" t="s">
        <v>66</v>
      </c>
      <c r="E42" s="87" t="s">
        <v>21</v>
      </c>
      <c r="F42" s="87" t="s">
        <v>119</v>
      </c>
      <c r="G42" s="87"/>
      <c r="H42" s="87"/>
      <c r="I42" s="87"/>
      <c r="J42" s="100"/>
      <c r="K42" s="72"/>
    </row>
    <row r="43" spans="1:11" ht="21.75" customHeight="1">
      <c r="A43" s="101">
        <v>986</v>
      </c>
      <c r="B43" s="102" t="s">
        <v>88</v>
      </c>
      <c r="C43" s="103" t="s">
        <v>59</v>
      </c>
      <c r="D43" s="104" t="s">
        <v>66</v>
      </c>
      <c r="E43" s="87" t="s">
        <v>21</v>
      </c>
      <c r="F43" s="87" t="s">
        <v>120</v>
      </c>
      <c r="G43" s="87"/>
      <c r="H43" s="87"/>
      <c r="I43" s="87"/>
      <c r="J43" s="100"/>
      <c r="K43" s="72"/>
    </row>
    <row r="44" spans="1:11" ht="21.75" customHeight="1">
      <c r="A44" s="106">
        <v>836</v>
      </c>
      <c r="B44" s="95" t="s">
        <v>89</v>
      </c>
      <c r="C44" s="96" t="s">
        <v>90</v>
      </c>
      <c r="D44" s="97" t="s">
        <v>91</v>
      </c>
      <c r="E44" s="87" t="s">
        <v>21</v>
      </c>
      <c r="F44" s="87" t="s">
        <v>156</v>
      </c>
      <c r="G44" s="87" t="s">
        <v>108</v>
      </c>
      <c r="H44" s="87" t="s">
        <v>161</v>
      </c>
      <c r="I44" s="87"/>
      <c r="J44" s="100"/>
      <c r="K44" s="72"/>
    </row>
    <row r="45" spans="1:11" ht="21.75" customHeight="1">
      <c r="A45" s="106">
        <v>2385</v>
      </c>
      <c r="B45" s="95" t="s">
        <v>92</v>
      </c>
      <c r="C45" s="96" t="s">
        <v>93</v>
      </c>
      <c r="D45" s="97" t="s">
        <v>94</v>
      </c>
      <c r="E45" s="87" t="s">
        <v>157</v>
      </c>
      <c r="F45" s="87" t="s">
        <v>158</v>
      </c>
      <c r="G45" s="87"/>
      <c r="H45" s="87"/>
      <c r="I45" s="87"/>
      <c r="J45" s="100"/>
      <c r="K45" s="72"/>
    </row>
    <row r="46" spans="1:11" ht="21.75" customHeight="1">
      <c r="A46" s="106">
        <v>2390</v>
      </c>
      <c r="B46" s="95" t="s">
        <v>95</v>
      </c>
      <c r="C46" s="96" t="s">
        <v>96</v>
      </c>
      <c r="D46" s="97" t="s">
        <v>94</v>
      </c>
      <c r="E46" s="87" t="s">
        <v>111</v>
      </c>
      <c r="F46" s="87" t="s">
        <v>113</v>
      </c>
      <c r="G46" s="87" t="s">
        <v>157</v>
      </c>
      <c r="H46" s="87" t="s">
        <v>159</v>
      </c>
      <c r="I46" s="87"/>
      <c r="J46" s="100"/>
      <c r="K46" s="72"/>
    </row>
    <row r="47" spans="1:11" ht="21.75" customHeight="1">
      <c r="A47" s="94">
        <v>2411</v>
      </c>
      <c r="B47" s="95" t="s">
        <v>25</v>
      </c>
      <c r="C47" s="96" t="s">
        <v>97</v>
      </c>
      <c r="D47" s="97" t="s">
        <v>94</v>
      </c>
      <c r="E47" s="87" t="s">
        <v>111</v>
      </c>
      <c r="F47" s="87" t="s">
        <v>112</v>
      </c>
      <c r="G47" s="87"/>
      <c r="H47" s="87"/>
      <c r="I47" s="87"/>
      <c r="J47" s="100"/>
      <c r="K47" s="72"/>
    </row>
    <row r="48" spans="1:11" ht="21.75" customHeight="1">
      <c r="A48" s="94">
        <v>2384</v>
      </c>
      <c r="B48" s="95" t="s">
        <v>98</v>
      </c>
      <c r="C48" s="96" t="s">
        <v>97</v>
      </c>
      <c r="D48" s="97" t="s">
        <v>94</v>
      </c>
      <c r="E48" s="87" t="s">
        <v>157</v>
      </c>
      <c r="F48" s="87" t="s">
        <v>160</v>
      </c>
      <c r="G48" s="87"/>
      <c r="H48" s="87"/>
      <c r="I48" s="87"/>
      <c r="J48" s="100"/>
      <c r="K48" s="72"/>
    </row>
    <row r="49" spans="1:11" ht="21.75" customHeight="1">
      <c r="A49" s="94" ph="1">
        <v>51</v>
      </c>
      <c r="B49" s="95" t="s">
        <v>99</v>
      </c>
      <c r="C49" s="96" t="s">
        <v>90</v>
      </c>
      <c r="D49" s="97" t="s">
        <v>91</v>
      </c>
      <c r="E49" s="87" t="s">
        <v>21</v>
      </c>
      <c r="F49" s="87" t="s">
        <v>155</v>
      </c>
      <c r="G49" s="87"/>
      <c r="H49" s="87"/>
      <c r="I49" s="87"/>
      <c r="J49" s="100"/>
      <c r="K49" s="72"/>
    </row>
    <row r="50" spans="1:11" ht="21.75" customHeight="1">
      <c r="A50" s="65"/>
      <c r="B50" s="65"/>
      <c r="C50" s="65"/>
      <c r="D50" s="65"/>
      <c r="E50" s="41"/>
      <c r="F50" s="40"/>
      <c r="G50" s="40"/>
      <c r="H50" s="40"/>
      <c r="I50" s="40"/>
      <c r="J50" s="70"/>
      <c r="K50" s="72"/>
    </row>
    <row r="51" spans="1:11" ht="21.75" customHeight="1">
      <c r="A51" s="2"/>
      <c r="B51" s="2"/>
      <c r="C51" s="2"/>
      <c r="D51" s="2"/>
      <c r="E51" s="40"/>
      <c r="F51" s="40"/>
      <c r="G51" s="40"/>
      <c r="H51" s="40"/>
      <c r="I51" s="40"/>
      <c r="J51" s="70"/>
      <c r="K51" s="72"/>
    </row>
    <row r="52" spans="1:11" ht="21.75" customHeight="1">
      <c r="A52" s="2"/>
      <c r="B52" s="2"/>
      <c r="C52" s="2"/>
      <c r="D52" s="2"/>
      <c r="E52" s="40"/>
      <c r="F52" s="40"/>
      <c r="G52" s="40"/>
      <c r="H52" s="40"/>
      <c r="I52" s="40"/>
      <c r="J52" s="70"/>
      <c r="K52" s="72"/>
    </row>
    <row r="53" spans="1:11" ht="21.75" customHeight="1">
      <c r="A53" s="2"/>
      <c r="B53" s="2"/>
      <c r="C53" s="2"/>
      <c r="D53" s="2"/>
      <c r="E53" s="40"/>
      <c r="F53" s="40"/>
      <c r="G53" s="40"/>
      <c r="H53" s="40"/>
      <c r="I53" s="40"/>
      <c r="J53" s="70"/>
      <c r="K53" s="72"/>
    </row>
    <row r="54" spans="1:11" ht="21.75" customHeight="1">
      <c r="A54" s="2"/>
      <c r="B54" s="2"/>
      <c r="C54" s="2"/>
      <c r="D54" s="2"/>
      <c r="E54" s="40"/>
      <c r="F54" s="40"/>
      <c r="G54" s="40"/>
      <c r="H54" s="40"/>
      <c r="I54" s="40"/>
      <c r="J54" s="70"/>
      <c r="K54" s="72"/>
    </row>
    <row r="55" spans="1:11" ht="21.75" customHeight="1">
      <c r="A55" s="2"/>
      <c r="B55" s="2"/>
      <c r="C55" s="2"/>
      <c r="D55" s="2"/>
      <c r="E55" s="40"/>
      <c r="F55" s="40"/>
      <c r="G55" s="40"/>
      <c r="H55" s="40"/>
      <c r="I55" s="40"/>
      <c r="J55" s="70"/>
      <c r="K55" s="72"/>
    </row>
    <row r="56" spans="1:11" ht="21.75" customHeight="1">
      <c r="A56" s="2"/>
      <c r="B56" s="2"/>
      <c r="C56" s="2"/>
      <c r="D56" s="2"/>
      <c r="E56" s="40"/>
      <c r="F56" s="40"/>
      <c r="G56" s="40"/>
      <c r="H56" s="40"/>
      <c r="I56" s="40"/>
      <c r="J56" s="70"/>
      <c r="K56" s="72"/>
    </row>
    <row r="57" spans="1:11" ht="21.75" customHeight="1">
      <c r="A57" s="2"/>
      <c r="B57" s="2"/>
      <c r="C57" s="2"/>
      <c r="D57" s="2"/>
      <c r="E57" s="40"/>
      <c r="F57" s="40"/>
      <c r="G57" s="40"/>
      <c r="H57" s="40"/>
      <c r="I57" s="40"/>
      <c r="J57" s="70"/>
      <c r="K57" s="72"/>
    </row>
    <row r="58" spans="1:11" ht="21.75" customHeight="1">
      <c r="A58" s="2"/>
      <c r="B58" s="2"/>
      <c r="C58" s="2"/>
      <c r="D58" s="2"/>
      <c r="E58" s="40"/>
      <c r="F58" s="40"/>
      <c r="G58" s="40"/>
      <c r="H58" s="40"/>
      <c r="I58" s="40"/>
      <c r="J58" s="70"/>
      <c r="K58" s="72"/>
    </row>
    <row r="59" spans="1:11" ht="21.75" customHeight="1">
      <c r="A59" s="2"/>
      <c r="B59" s="2"/>
      <c r="C59" s="2"/>
      <c r="D59" s="2"/>
      <c r="E59" s="40"/>
      <c r="F59" s="40"/>
      <c r="G59" s="40"/>
      <c r="H59" s="40"/>
      <c r="I59" s="40"/>
      <c r="J59" s="70"/>
      <c r="K59" s="72"/>
    </row>
    <row r="60" spans="1:11" ht="21.75" customHeight="1">
      <c r="A60" s="2"/>
      <c r="B60" s="2"/>
      <c r="C60" s="2"/>
      <c r="D60" s="2"/>
      <c r="E60" s="40"/>
      <c r="F60" s="40"/>
      <c r="G60" s="40"/>
      <c r="H60" s="40"/>
      <c r="I60" s="40"/>
      <c r="J60" s="70"/>
      <c r="K60" s="72"/>
    </row>
    <row r="61" spans="1:11" ht="21.75" customHeight="1">
      <c r="A61" s="2"/>
      <c r="B61" s="2"/>
      <c r="C61" s="2"/>
      <c r="D61" s="2"/>
      <c r="E61" s="40"/>
      <c r="F61" s="40"/>
      <c r="G61" s="40"/>
      <c r="H61" s="40"/>
      <c r="I61" s="40"/>
      <c r="J61" s="70"/>
      <c r="K61" s="72"/>
    </row>
    <row r="62" spans="1:11" ht="21.75" customHeight="1">
      <c r="A62" s="2"/>
      <c r="B62" s="2"/>
      <c r="C62" s="2"/>
      <c r="D62" s="2"/>
      <c r="E62" s="40"/>
      <c r="F62" s="40"/>
      <c r="G62" s="40"/>
      <c r="H62" s="40"/>
      <c r="I62" s="40"/>
      <c r="J62" s="70"/>
      <c r="K62" s="72"/>
    </row>
    <row r="63" spans="1:11" ht="21.75" customHeight="1">
      <c r="A63" s="2"/>
      <c r="B63" s="2"/>
      <c r="C63" s="2"/>
      <c r="D63" s="2"/>
      <c r="E63" s="40"/>
      <c r="F63" s="40"/>
      <c r="G63" s="40"/>
      <c r="H63" s="40"/>
      <c r="I63" s="40"/>
      <c r="J63" s="70"/>
      <c r="K63" s="72"/>
    </row>
    <row r="64" spans="1:11" ht="21.75" customHeight="1">
      <c r="A64" s="44"/>
      <c r="B64" s="44"/>
      <c r="C64" s="44"/>
      <c r="D64" s="44"/>
      <c r="E64" s="43"/>
      <c r="F64" s="43"/>
      <c r="G64" s="43"/>
      <c r="H64" s="43"/>
      <c r="I64" s="43"/>
      <c r="J64" s="71"/>
      <c r="K64" s="72"/>
    </row>
  </sheetData>
  <autoFilter ref="A10:J49" xr:uid="{D68FB151-C7E3-4343-8B54-8FB9D9363947}"/>
  <mergeCells count="8">
    <mergeCell ref="A1:J1"/>
    <mergeCell ref="A7:J7"/>
    <mergeCell ref="G9:J9"/>
    <mergeCell ref="A2:J2"/>
    <mergeCell ref="A3:J3"/>
    <mergeCell ref="A4:J4"/>
    <mergeCell ref="A5:J5"/>
    <mergeCell ref="A6:J6"/>
  </mergeCells>
  <phoneticPr fontId="1"/>
  <pageMargins left="0.11811023622047245" right="0.11811023622047245" top="0.15748031496062992" bottom="0.15748031496062992" header="0.31496062992125984" footer="0.31496062992125984"/>
  <pageSetup paperSize="9" orientation="landscape"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19F360A-B5F6-4C8B-A2FE-F76C2AE17F45}">
          <x14:formula1>
            <xm:f>データ!$B$4:$B$18</xm:f>
          </x14:formula1>
          <xm:sqref>I11 I14:I20 I22:I23 I25 I27 I35 I37:I38 I30:I31 I40:I64 E11:E64 G11:G64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271A1-0CAD-4753-9B25-8F08692CBE65}">
  <sheetPr codeName="Sheet2">
    <tabColor rgb="FF3333FF"/>
  </sheetPr>
  <dimension ref="A1:X25"/>
  <sheetViews>
    <sheetView topLeftCell="J1" zoomScale="80" zoomScaleNormal="80" workbookViewId="0">
      <selection activeCell="K2" sqref="K2:T2"/>
    </sheetView>
  </sheetViews>
  <sheetFormatPr defaultRowHeight="18.75"/>
  <cols>
    <col min="1" max="1" width="6" hidden="1" customWidth="1"/>
    <col min="2" max="2" width="14.625" hidden="1" customWidth="1"/>
    <col min="3" max="3" width="17.25" style="1" hidden="1" customWidth="1"/>
    <col min="4" max="4" width="30.125" hidden="1" customWidth="1"/>
    <col min="5" max="5" width="9.75" hidden="1" customWidth="1"/>
    <col min="6" max="6" width="8.25" hidden="1" customWidth="1"/>
    <col min="7" max="7" width="3.625" hidden="1" customWidth="1"/>
    <col min="8" max="9" width="9" hidden="1" customWidth="1"/>
    <col min="10" max="10" width="10" customWidth="1"/>
    <col min="11" max="11" width="6.875" customWidth="1"/>
    <col min="12" max="12" width="12" customWidth="1"/>
    <col min="13" max="13" width="10" customWidth="1"/>
    <col min="14" max="14" width="15.125" customWidth="1"/>
    <col min="15" max="24" width="12.375" customWidth="1"/>
  </cols>
  <sheetData>
    <row r="1" spans="2:24" ht="23.25" customHeight="1">
      <c r="F1" s="26" t="s">
        <v>6</v>
      </c>
      <c r="G1" s="19"/>
      <c r="K1" s="60" t="s">
        <v>38</v>
      </c>
      <c r="L1" s="60" t="s">
        <v>28</v>
      </c>
      <c r="M1" s="60" t="s">
        <v>29</v>
      </c>
      <c r="N1" s="60" t="s">
        <v>30</v>
      </c>
      <c r="O1" s="61" t="s">
        <v>39</v>
      </c>
      <c r="P1" s="61" t="s">
        <v>27</v>
      </c>
      <c r="Q1" s="61" t="s">
        <v>40</v>
      </c>
      <c r="R1" s="61" t="s">
        <v>27</v>
      </c>
      <c r="S1" s="61" t="s">
        <v>41</v>
      </c>
      <c r="T1" s="61" t="s">
        <v>27</v>
      </c>
      <c r="U1" s="61" t="s">
        <v>42</v>
      </c>
      <c r="V1" s="61" t="s">
        <v>27</v>
      </c>
      <c r="W1" s="61" t="s">
        <v>43</v>
      </c>
      <c r="X1" s="61" t="s">
        <v>27</v>
      </c>
    </row>
    <row r="2" spans="2:24" ht="33" customHeight="1" thickBot="1">
      <c r="K2" s="66">
        <v>818</v>
      </c>
      <c r="L2" s="67" t="s">
        <v>50</v>
      </c>
      <c r="M2" s="68" t="s">
        <v>172</v>
      </c>
      <c r="N2" s="69" t="s">
        <v>24</v>
      </c>
      <c r="O2" s="39" t="s">
        <v>22</v>
      </c>
      <c r="P2" s="39" t="s">
        <v>146</v>
      </c>
      <c r="Q2" s="63" t="s">
        <v>162</v>
      </c>
      <c r="R2" s="62" t="s">
        <v>169</v>
      </c>
      <c r="S2" s="63" t="s">
        <v>102</v>
      </c>
      <c r="T2" s="62" t="s">
        <v>170</v>
      </c>
      <c r="U2" s="59"/>
      <c r="V2" s="59"/>
      <c r="W2" s="59"/>
      <c r="X2" s="59"/>
    </row>
    <row r="3" spans="2:24" ht="168.75" customHeight="1">
      <c r="B3" s="5"/>
      <c r="C3" s="82"/>
      <c r="D3" s="82"/>
      <c r="E3" s="82"/>
      <c r="F3" s="83"/>
    </row>
    <row r="4" spans="2:24">
      <c r="B4" s="6"/>
      <c r="C4" s="7"/>
      <c r="D4" s="8"/>
      <c r="E4" s="8"/>
      <c r="F4" s="9"/>
    </row>
    <row r="5" spans="2:24" ht="31.5" customHeight="1">
      <c r="B5" s="6"/>
      <c r="C5" s="20" t="s">
        <v>0</v>
      </c>
      <c r="D5" s="20" t="e">
        <f>①記録!#REF!</f>
        <v>#REF!</v>
      </c>
      <c r="E5" s="8"/>
      <c r="F5" s="9"/>
    </row>
    <row r="6" spans="2:24" ht="31.5" customHeight="1">
      <c r="B6" s="6"/>
      <c r="C6" s="21" t="s">
        <v>9</v>
      </c>
      <c r="D6" s="22" t="e">
        <f>①記録!#REF!</f>
        <v>#REF!</v>
      </c>
      <c r="E6" s="8"/>
      <c r="F6" s="9"/>
    </row>
    <row r="7" spans="2:24" ht="31.5" customHeight="1">
      <c r="B7" s="6"/>
      <c r="C7" s="21" t="s">
        <v>10</v>
      </c>
      <c r="D7" s="23" t="e">
        <f>①記録!#REF!</f>
        <v>#REF!</v>
      </c>
      <c r="E7" s="8"/>
      <c r="F7" s="9"/>
    </row>
    <row r="8" spans="2:24" ht="31.5" customHeight="1">
      <c r="B8" s="6"/>
      <c r="C8" s="24" t="s">
        <v>1</v>
      </c>
      <c r="D8" s="25" t="e">
        <f>①記録!#REF!</f>
        <v>#REF!</v>
      </c>
      <c r="E8" s="8"/>
      <c r="F8" s="9"/>
    </row>
    <row r="9" spans="2:24" ht="31.5" customHeight="1">
      <c r="B9" s="6"/>
      <c r="C9" s="24" t="s">
        <v>2</v>
      </c>
      <c r="D9" s="25" t="e">
        <f>①記録!#REF!</f>
        <v>#REF!</v>
      </c>
      <c r="E9" s="8"/>
      <c r="F9" s="9"/>
    </row>
    <row r="10" spans="2:24" ht="31.5" customHeight="1">
      <c r="B10" s="6"/>
      <c r="C10" s="24" t="s">
        <v>3</v>
      </c>
      <c r="D10" s="25" t="e">
        <f>①記録!#REF!</f>
        <v>#REF!</v>
      </c>
      <c r="E10" s="8"/>
      <c r="F10" s="9"/>
    </row>
    <row r="11" spans="2:24" ht="31.5" customHeight="1">
      <c r="B11" s="6"/>
      <c r="C11" s="24" t="s">
        <v>5</v>
      </c>
      <c r="D11" s="25" t="e">
        <f>①記録!#REF!</f>
        <v>#REF!</v>
      </c>
      <c r="E11" s="8"/>
      <c r="F11" s="9"/>
    </row>
    <row r="12" spans="2:24" ht="31.5" customHeight="1">
      <c r="B12" s="6"/>
      <c r="C12" s="24" t="s">
        <v>4</v>
      </c>
      <c r="D12" s="25" t="e">
        <f>①記録!#REF!</f>
        <v>#REF!</v>
      </c>
      <c r="E12" s="8"/>
      <c r="F12" s="9"/>
    </row>
    <row r="13" spans="2:24">
      <c r="B13" s="10"/>
      <c r="F13" s="3"/>
      <c r="G13" s="10"/>
      <c r="H13" s="3"/>
      <c r="I13" s="3"/>
      <c r="J13" s="3"/>
    </row>
    <row r="14" spans="2:24" ht="21">
      <c r="B14" s="10"/>
      <c r="C14" s="16" t="s">
        <v>11</v>
      </c>
      <c r="D14" s="16"/>
      <c r="E14" s="16"/>
      <c r="F14" s="3"/>
      <c r="G14" s="10"/>
      <c r="H14" s="3"/>
      <c r="I14" s="3"/>
      <c r="J14" s="3"/>
    </row>
    <row r="15" spans="2:24">
      <c r="B15" s="10"/>
      <c r="F15" s="4"/>
      <c r="G15" s="10"/>
      <c r="H15" s="4"/>
      <c r="I15" s="4"/>
      <c r="J15" s="3"/>
    </row>
    <row r="16" spans="2:24" ht="21">
      <c r="B16" s="10"/>
      <c r="C16" s="16" t="s">
        <v>7</v>
      </c>
      <c r="D16" s="17"/>
      <c r="E16" s="17"/>
      <c r="F16" s="3"/>
      <c r="G16" s="10"/>
      <c r="H16" s="3"/>
      <c r="I16" s="3"/>
      <c r="J16" s="3"/>
    </row>
    <row r="17" spans="2:10" ht="21">
      <c r="B17" s="10"/>
      <c r="E17" s="17"/>
      <c r="F17" s="3"/>
      <c r="G17" s="10"/>
      <c r="H17" s="3"/>
      <c r="I17" s="3"/>
      <c r="J17" s="3"/>
    </row>
    <row r="18" spans="2:10" ht="21">
      <c r="B18" s="10"/>
      <c r="C18" s="84">
        <v>45459</v>
      </c>
      <c r="D18" s="84"/>
      <c r="E18" s="18"/>
      <c r="F18" s="3"/>
      <c r="G18" s="10"/>
      <c r="H18" s="3"/>
      <c r="I18" s="3"/>
      <c r="J18" s="3"/>
    </row>
    <row r="19" spans="2:10">
      <c r="B19" s="10"/>
      <c r="G19" s="10"/>
    </row>
    <row r="20" spans="2:10">
      <c r="B20" s="10"/>
      <c r="G20" s="10"/>
    </row>
    <row r="21" spans="2:10" ht="21">
      <c r="B21" s="10"/>
      <c r="C21" s="16" t="s">
        <v>8</v>
      </c>
      <c r="D21" s="17"/>
      <c r="F21" s="11"/>
    </row>
    <row r="22" spans="2:10">
      <c r="B22" s="10"/>
      <c r="F22" s="11"/>
    </row>
    <row r="23" spans="2:10" ht="21">
      <c r="B23" s="10"/>
      <c r="C23" s="16" t="s">
        <v>20</v>
      </c>
      <c r="D23" s="17"/>
      <c r="F23" s="11"/>
    </row>
    <row r="24" spans="2:10">
      <c r="B24" s="10"/>
      <c r="F24" s="11"/>
    </row>
    <row r="25" spans="2:10" ht="19.5" thickBot="1">
      <c r="B25" s="12"/>
      <c r="C25" s="13"/>
      <c r="D25" s="14"/>
      <c r="E25" s="14"/>
      <c r="F25" s="15"/>
    </row>
  </sheetData>
  <mergeCells count="2">
    <mergeCell ref="C3:F3"/>
    <mergeCell ref="C18:D18"/>
  </mergeCells>
  <phoneticPr fontId="1"/>
  <hyperlinks>
    <hyperlink ref="F1" location="記録!A1" display="戻る" xr:uid="{CB229AA7-E72F-4EC6-803E-BA335E2D62D6}"/>
  </hyperlinks>
  <pageMargins left="0.25" right="0.25"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97E5CC-E97E-4B0F-B65B-A05864F767F7}">
          <x14:formula1>
            <xm:f>データ!$B$4:$B$18</xm:f>
          </x14:formula1>
          <xm:sqref>O2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64937-94B2-4405-9127-44130F31C4F1}">
  <sheetPr codeName="Sheet3">
    <tabColor rgb="FFFFFF00"/>
  </sheetPr>
  <dimension ref="C2:G25"/>
  <sheetViews>
    <sheetView showZeros="0" zoomScale="80" zoomScaleNormal="80" workbookViewId="0">
      <selection activeCell="L19" sqref="L19"/>
    </sheetView>
  </sheetViews>
  <sheetFormatPr defaultRowHeight="25.5"/>
  <cols>
    <col min="1" max="1" width="5.625" style="27" customWidth="1"/>
    <col min="2" max="2" width="3.375" style="27" customWidth="1"/>
    <col min="3" max="3" width="2.125" style="27" customWidth="1"/>
    <col min="4" max="5" width="22.75" style="27" customWidth="1"/>
    <col min="6" max="6" width="19.875" style="27" customWidth="1"/>
    <col min="7" max="7" width="1" style="27" customWidth="1"/>
    <col min="8" max="8" width="13.375" style="27" customWidth="1"/>
    <col min="9" max="16384" width="9" style="27"/>
  </cols>
  <sheetData>
    <row r="2" spans="3:7">
      <c r="D2" s="27" t="s">
        <v>12</v>
      </c>
    </row>
    <row r="6" spans="3:7">
      <c r="D6" s="29" t="s">
        <v>19</v>
      </c>
      <c r="E6" s="73">
        <f>②記録証!K2</f>
        <v>818</v>
      </c>
    </row>
    <row r="7" spans="3:7" ht="11.25" customHeight="1"/>
    <row r="8" spans="3:7">
      <c r="D8" s="29" t="s">
        <v>13</v>
      </c>
      <c r="E8" s="36" t="str">
        <f>②記録証!N2</f>
        <v>フリースタイル</v>
      </c>
      <c r="F8" s="36" t="str">
        <f>②記録証!M2</f>
        <v>小6</v>
      </c>
      <c r="G8" s="30"/>
    </row>
    <row r="9" spans="3:7" ht="11.25" customHeight="1">
      <c r="D9" s="31"/>
      <c r="E9" s="30"/>
      <c r="F9" s="30"/>
      <c r="G9" s="30"/>
    </row>
    <row r="10" spans="3:7" ht="30.75">
      <c r="C10" s="28"/>
      <c r="D10" s="29" t="s">
        <v>14</v>
      </c>
      <c r="E10" s="37" t="str">
        <f>②記録証!L2</f>
        <v>阪本　翼</v>
      </c>
      <c r="F10" s="38" t="s">
        <v>15</v>
      </c>
      <c r="G10" s="30"/>
    </row>
    <row r="11" spans="3:7" ht="11.25" customHeight="1">
      <c r="C11" s="28"/>
      <c r="D11" s="30"/>
      <c r="E11" s="30"/>
      <c r="F11" s="30"/>
      <c r="G11" s="30"/>
    </row>
    <row r="12" spans="3:7">
      <c r="D12" s="32" t="s">
        <v>16</v>
      </c>
      <c r="E12" s="33" t="s">
        <v>17</v>
      </c>
      <c r="F12" s="34" t="s">
        <v>18</v>
      </c>
      <c r="G12" s="30"/>
    </row>
    <row r="13" spans="3:7">
      <c r="D13" s="55" t="str">
        <f>②記録証!O2</f>
        <v>1000ｍ</v>
      </c>
      <c r="E13" s="56" t="str">
        <f>②記録証!P2</f>
        <v>3:40.50</v>
      </c>
      <c r="F13" s="57"/>
      <c r="G13" s="30"/>
    </row>
    <row r="14" spans="3:7">
      <c r="D14" s="55" t="str">
        <f>②記録証!Q2</f>
        <v>４×100ｍR　A</v>
      </c>
      <c r="E14" s="56" t="str">
        <f>②記録証!R2</f>
        <v>1:05.13</v>
      </c>
      <c r="F14" s="57"/>
      <c r="G14" s="30"/>
    </row>
    <row r="15" spans="3:7">
      <c r="D15" s="58" t="str">
        <f>②記録証!S2</f>
        <v>走幅跳</v>
      </c>
      <c r="E15" s="56" t="str">
        <f>②記録証!T2</f>
        <v>3m37</v>
      </c>
      <c r="F15" s="57"/>
      <c r="G15" s="30"/>
    </row>
    <row r="16" spans="3:7">
      <c r="D16" s="58"/>
      <c r="E16" s="56"/>
      <c r="F16" s="57">
        <f>②記録証!U2</f>
        <v>0</v>
      </c>
      <c r="G16" s="30"/>
    </row>
    <row r="17" spans="4:7">
      <c r="D17" s="58"/>
      <c r="E17" s="56"/>
      <c r="F17" s="57"/>
      <c r="G17" s="30"/>
    </row>
    <row r="18" spans="4:7">
      <c r="D18" s="30"/>
      <c r="E18" s="30"/>
      <c r="F18" s="30"/>
      <c r="G18" s="30"/>
    </row>
    <row r="19" spans="4:7">
      <c r="D19" s="85" t="s">
        <v>49</v>
      </c>
      <c r="E19" s="85"/>
      <c r="F19" s="85"/>
      <c r="G19" s="86"/>
    </row>
    <row r="20" spans="4:7">
      <c r="D20" s="35"/>
      <c r="E20" s="35"/>
      <c r="F20" s="35"/>
      <c r="G20" s="35"/>
    </row>
    <row r="21" spans="4:7">
      <c r="D21" s="85" t="s">
        <v>48</v>
      </c>
      <c r="E21" s="85"/>
      <c r="F21" s="85"/>
      <c r="G21" s="86"/>
    </row>
    <row r="22" spans="4:7">
      <c r="D22" s="35"/>
      <c r="E22" s="35"/>
      <c r="F22" s="35"/>
      <c r="G22" s="35"/>
    </row>
    <row r="23" spans="4:7">
      <c r="D23" s="84">
        <v>45802</v>
      </c>
      <c r="E23" s="84"/>
      <c r="F23" s="84"/>
      <c r="G23" s="35"/>
    </row>
    <row r="24" spans="4:7" ht="12.75" customHeight="1">
      <c r="D24" s="84"/>
      <c r="E24" s="84"/>
      <c r="F24" s="84"/>
    </row>
    <row r="25" spans="4:7">
      <c r="D25" s="84"/>
      <c r="E25" s="84"/>
      <c r="F25" s="84"/>
    </row>
  </sheetData>
  <mergeCells count="3">
    <mergeCell ref="D19:G19"/>
    <mergeCell ref="D21:G21"/>
    <mergeCell ref="D23:F25"/>
  </mergeCells>
  <phoneticPr fontId="1"/>
  <pageMargins left="0.23622047244094491" right="0.23622047244094491" top="0.35433070866141736" bottom="0.35433070866141736" header="0.31496062992125984" footer="0.31496062992125984"/>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8D64-B1C5-4F48-A5BA-A1BBC175CA6D}">
  <dimension ref="B3:C15"/>
  <sheetViews>
    <sheetView workbookViewId="0">
      <selection activeCell="C18" sqref="C18"/>
    </sheetView>
  </sheetViews>
  <sheetFormatPr defaultRowHeight="18.75"/>
  <cols>
    <col min="2" max="2" width="13.125" customWidth="1"/>
    <col min="3" max="3" width="19" customWidth="1"/>
    <col min="4" max="4" width="14.25" customWidth="1"/>
  </cols>
  <sheetData>
    <row r="3" spans="2:3">
      <c r="B3" t="s">
        <v>109</v>
      </c>
    </row>
    <row r="5" spans="2:3">
      <c r="B5" t="s">
        <v>26</v>
      </c>
    </row>
    <row r="6" spans="2:3">
      <c r="B6" t="s">
        <v>101</v>
      </c>
    </row>
    <row r="7" spans="2:3">
      <c r="B7" t="s">
        <v>100</v>
      </c>
    </row>
    <row r="8" spans="2:3">
      <c r="B8" t="s">
        <v>103</v>
      </c>
    </row>
    <row r="9" spans="2:3">
      <c r="B9" t="s">
        <v>104</v>
      </c>
      <c r="C9" s="64"/>
    </row>
    <row r="10" spans="2:3">
      <c r="B10" s="64" t="s">
        <v>105</v>
      </c>
    </row>
    <row r="11" spans="2:3">
      <c r="B11" s="64" t="s">
        <v>106</v>
      </c>
    </row>
    <row r="12" spans="2:3">
      <c r="B12" s="64" t="s">
        <v>107</v>
      </c>
    </row>
    <row r="13" spans="2:3">
      <c r="B13" t="s">
        <v>102</v>
      </c>
    </row>
    <row r="14" spans="2:3">
      <c r="B14" s="64" t="s">
        <v>108</v>
      </c>
    </row>
    <row r="15" spans="2:3">
      <c r="B15" s="64" t="s">
        <v>171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①記録</vt:lpstr>
      <vt:lpstr>②記録証</vt:lpstr>
      <vt:lpstr>③A4記録証</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真悟 末木</dc:creator>
  <cp:lastModifiedBy>真悟 末木</cp:lastModifiedBy>
  <cp:lastPrinted>2025-05-26T08:05:30Z</cp:lastPrinted>
  <dcterms:created xsi:type="dcterms:W3CDTF">2024-04-15T08:46:37Z</dcterms:created>
  <dcterms:modified xsi:type="dcterms:W3CDTF">2025-05-26T15:12:48Z</dcterms:modified>
</cp:coreProperties>
</file>